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cast-my.sharepoint.com/personal/smcgee_natcast_org/Documents/Documents/WCoE/"/>
    </mc:Choice>
  </mc:AlternateContent>
  <xr:revisionPtr revIDLastSave="0" documentId="8_{0EE348E9-BE0B-4748-9A46-1F796F229D57}" xr6:coauthVersionLast="47" xr6:coauthVersionMax="47" xr10:uidLastSave="{00000000-0000-0000-0000-000000000000}"/>
  <bookViews>
    <workbookView xWindow="-120" yWindow="-120" windowWidth="29040" windowHeight="15720" tabRatio="958" xr2:uid="{DF39105E-16E6-4C98-B162-5AFB6543BBAA}"/>
  </bookViews>
  <sheets>
    <sheet name="1 Instructions" sheetId="13" r:id="rId1"/>
    <sheet name="2 Detailed Budget" sheetId="1" r:id="rId2"/>
    <sheet name="3 Summary Budget" sheetId="2" r:id="rId3"/>
    <sheet name="4 Subawardee Detail" sheetId="6" r:id="rId4"/>
    <sheet name="5 Milestone Payment Schedule" sheetId="12" r:id="rId5"/>
    <sheet name="6 OPTIONAL Add'l Information" sheetId="14" r:id="rId6"/>
    <sheet name="7 Guide-Subaward. v. Contractor" sheetId="11" r:id="rId7"/>
    <sheet name="8 Federal Definitions" sheetId="10" r:id="rId8"/>
    <sheet name="Indirect Cost DropDown" sheetId="15" r:id="rId9"/>
  </sheets>
  <definedNames>
    <definedName name="_xlnm._FilterDatabase" localSheetId="1" hidden="1">'2 Detailed Budget'!$F$8:$F$112</definedName>
    <definedName name="_xlnm.Print_Titles" localSheetId="0">'1 Instructions'!#REF!</definedName>
    <definedName name="_xlnm.Print_Titles" localSheetId="1">'2 Detailed Budget'!$11:$11</definedName>
    <definedName name="_xlnm.Print_Titles" localSheetId="7">'8 Federal Definitions'!$1:$1</definedName>
    <definedName name="Z_6E58C82B_1448_11D4_892E_004095452ADE_.wvu.PrintTitles" localSheetId="0" hidden="1">'1 Instructions'!#REF!</definedName>
    <definedName name="Z_6E58C82B_1448_11D4_892E_004095452ADE_.wvu.PrintTitles" localSheetId="1" hidden="1">'2 Detailed Budget'!$11:$11</definedName>
    <definedName name="Z_EDB8EF21_1121_11D4_942F_004095404C74_.wvu.PrintTitles" localSheetId="0" hidden="1">'1 Instructions'!#REF!</definedName>
    <definedName name="Z_EDB8EF21_1121_11D4_942F_004095404C74_.wvu.PrintTitles" localSheetId="1" hidden="1">'2 Detailed Budget'!$11:$11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2" l="1"/>
  <c r="B11" i="14"/>
  <c r="G86" i="1"/>
  <c r="B10" i="14" l="1"/>
  <c r="B9" i="14"/>
  <c r="B7" i="12"/>
  <c r="B6" i="12"/>
  <c r="B5" i="12"/>
  <c r="F32" i="6"/>
  <c r="D7" i="6"/>
  <c r="D6" i="6" l="1"/>
  <c r="D8" i="6"/>
  <c r="C8" i="2"/>
  <c r="C9" i="2"/>
  <c r="C7" i="2" l="1"/>
  <c r="G106" i="1"/>
  <c r="G105" i="1"/>
  <c r="I105" i="1" s="1"/>
  <c r="G104" i="1"/>
  <c r="I104" i="1" s="1"/>
  <c r="G100" i="1"/>
  <c r="I100" i="1" s="1"/>
  <c r="G99" i="1"/>
  <c r="I99" i="1" s="1"/>
  <c r="G98" i="1"/>
  <c r="I98" i="1" s="1"/>
  <c r="G94" i="1"/>
  <c r="I94" i="1" s="1"/>
  <c r="G93" i="1"/>
  <c r="I93" i="1" s="1"/>
  <c r="G92" i="1"/>
  <c r="I92" i="1" s="1"/>
  <c r="G88" i="1"/>
  <c r="I88" i="1" s="1"/>
  <c r="G87" i="1"/>
  <c r="I87" i="1" s="1"/>
  <c r="I86" i="1"/>
  <c r="G82" i="1"/>
  <c r="I82" i="1" s="1"/>
  <c r="G81" i="1"/>
  <c r="I81" i="1" s="1"/>
  <c r="G80" i="1"/>
  <c r="I80" i="1" s="1"/>
  <c r="G76" i="1"/>
  <c r="I76" i="1" s="1"/>
  <c r="G75" i="1"/>
  <c r="I75" i="1" s="1"/>
  <c r="G74" i="1"/>
  <c r="I74" i="1" s="1"/>
  <c r="G70" i="1"/>
  <c r="I70" i="1" s="1"/>
  <c r="G69" i="1"/>
  <c r="I69" i="1" s="1"/>
  <c r="G68" i="1"/>
  <c r="I68" i="1" s="1"/>
  <c r="G64" i="1"/>
  <c r="I64" i="1" s="1"/>
  <c r="G63" i="1"/>
  <c r="I63" i="1" s="1"/>
  <c r="G62" i="1"/>
  <c r="I62" i="1" s="1"/>
  <c r="G58" i="1"/>
  <c r="I58" i="1" s="1"/>
  <c r="G57" i="1"/>
  <c r="I57" i="1" s="1"/>
  <c r="G56" i="1"/>
  <c r="I56" i="1" s="1"/>
  <c r="G52" i="1"/>
  <c r="I52" i="1" s="1"/>
  <c r="G51" i="1"/>
  <c r="I51" i="1" s="1"/>
  <c r="G50" i="1"/>
  <c r="I50" i="1" s="1"/>
  <c r="G46" i="1"/>
  <c r="I46" i="1" s="1"/>
  <c r="G45" i="1"/>
  <c r="I45" i="1" s="1"/>
  <c r="G44" i="1"/>
  <c r="I44" i="1" s="1"/>
  <c r="G40" i="1"/>
  <c r="I40" i="1" s="1"/>
  <c r="G39" i="1"/>
  <c r="I39" i="1" s="1"/>
  <c r="G38" i="1"/>
  <c r="I38" i="1" s="1"/>
  <c r="G34" i="1"/>
  <c r="I34" i="1" s="1"/>
  <c r="G33" i="1"/>
  <c r="I33" i="1" s="1"/>
  <c r="G32" i="1"/>
  <c r="I32" i="1" s="1"/>
  <c r="G28" i="1"/>
  <c r="I28" i="1" s="1"/>
  <c r="G27" i="1"/>
  <c r="I27" i="1" s="1"/>
  <c r="G26" i="1"/>
  <c r="I26" i="1" s="1"/>
  <c r="G22" i="1"/>
  <c r="I22" i="1" s="1"/>
  <c r="G21" i="1"/>
  <c r="I21" i="1" s="1"/>
  <c r="G20" i="1"/>
  <c r="I20" i="1" s="1"/>
  <c r="G13" i="1"/>
  <c r="B12" i="2"/>
  <c r="A12" i="2"/>
  <c r="B29" i="2"/>
  <c r="B28" i="2"/>
  <c r="B27" i="2"/>
  <c r="B26" i="2"/>
  <c r="B25" i="2"/>
  <c r="B24" i="2"/>
  <c r="B23" i="2"/>
  <c r="B22" i="2"/>
  <c r="B21" i="2"/>
  <c r="B20" i="2"/>
  <c r="B19" i="2"/>
  <c r="B18" i="2"/>
  <c r="B17" i="2"/>
  <c r="B16" i="2"/>
  <c r="B15" i="2"/>
  <c r="B14" i="2"/>
  <c r="B13" i="2"/>
  <c r="A29" i="2"/>
  <c r="A28" i="2"/>
  <c r="A27" i="2"/>
  <c r="A26" i="2"/>
  <c r="A25" i="2"/>
  <c r="A24" i="2"/>
  <c r="A23" i="2"/>
  <c r="A22" i="2"/>
  <c r="A21" i="2"/>
  <c r="A20" i="2"/>
  <c r="A19" i="2"/>
  <c r="A18" i="2"/>
  <c r="A17" i="2"/>
  <c r="A16" i="2"/>
  <c r="A15" i="2"/>
  <c r="A14" i="2"/>
  <c r="H108" i="1" l="1"/>
  <c r="D28" i="2" s="1"/>
  <c r="G108" i="1"/>
  <c r="H102" i="1"/>
  <c r="D27" i="2" s="1"/>
  <c r="H96" i="1"/>
  <c r="H90" i="1"/>
  <c r="D25" i="2" s="1"/>
  <c r="H84" i="1"/>
  <c r="D24" i="2" s="1"/>
  <c r="H78" i="1"/>
  <c r="D23" i="2" s="1"/>
  <c r="H72" i="1"/>
  <c r="D22" i="2" s="1"/>
  <c r="G72" i="1"/>
  <c r="C22" i="2" s="1"/>
  <c r="H66" i="1"/>
  <c r="D21" i="2" s="1"/>
  <c r="H60" i="1"/>
  <c r="D20" i="2" s="1"/>
  <c r="H54" i="1"/>
  <c r="D19" i="2" s="1"/>
  <c r="H48" i="1"/>
  <c r="D18" i="2" s="1"/>
  <c r="H42" i="1"/>
  <c r="D17" i="2" s="1"/>
  <c r="H36" i="1"/>
  <c r="D16" i="2" s="1"/>
  <c r="G36" i="1"/>
  <c r="C16" i="2" s="1"/>
  <c r="H30" i="1"/>
  <c r="D15" i="2" s="1"/>
  <c r="H24" i="1"/>
  <c r="D14" i="2" s="1"/>
  <c r="I13" i="1"/>
  <c r="G15" i="1"/>
  <c r="I15" i="1" s="1"/>
  <c r="G14" i="1"/>
  <c r="I14" i="1" s="1"/>
  <c r="B30" i="2"/>
  <c r="A13" i="2"/>
  <c r="D29" i="2"/>
  <c r="H17" i="1"/>
  <c r="D12" i="2" s="1"/>
  <c r="G17" i="1" l="1"/>
  <c r="G18" i="1" s="1"/>
  <c r="I18" i="1" s="1"/>
  <c r="H109" i="1"/>
  <c r="H112" i="1" s="1"/>
  <c r="G90" i="1"/>
  <c r="C25" i="2" s="1"/>
  <c r="G42" i="1"/>
  <c r="C17" i="2" s="1"/>
  <c r="C28" i="2"/>
  <c r="G96" i="1"/>
  <c r="C26" i="2" s="1"/>
  <c r="G78" i="1"/>
  <c r="C23" i="2" s="1"/>
  <c r="G60" i="1"/>
  <c r="C20" i="2" s="1"/>
  <c r="G102" i="1"/>
  <c r="C27" i="2" s="1"/>
  <c r="G84" i="1"/>
  <c r="C24" i="2" s="1"/>
  <c r="G66" i="1"/>
  <c r="C21" i="2" s="1"/>
  <c r="G48" i="1"/>
  <c r="C18" i="2" s="1"/>
  <c r="G54" i="1"/>
  <c r="C19" i="2" s="1"/>
  <c r="G30" i="1"/>
  <c r="C15" i="2" s="1"/>
  <c r="G24" i="1"/>
  <c r="C14" i="2" s="1"/>
  <c r="I108" i="1"/>
  <c r="I102" i="1"/>
  <c r="E27" i="2" s="1"/>
  <c r="I96" i="1"/>
  <c r="I90" i="1"/>
  <c r="E25" i="2" s="1"/>
  <c r="I84" i="1"/>
  <c r="E24" i="2" s="1"/>
  <c r="I78" i="1"/>
  <c r="E23" i="2" s="1"/>
  <c r="I72" i="1"/>
  <c r="E22" i="2" s="1"/>
  <c r="I66" i="1"/>
  <c r="E21" i="2" s="1"/>
  <c r="I60" i="1"/>
  <c r="E20" i="2" s="1"/>
  <c r="I54" i="1"/>
  <c r="E19" i="2" s="1"/>
  <c r="I48" i="1"/>
  <c r="E18" i="2" s="1"/>
  <c r="I42" i="1"/>
  <c r="E17" i="2" s="1"/>
  <c r="I36" i="1"/>
  <c r="E16" i="2" s="1"/>
  <c r="I30" i="1"/>
  <c r="E15" i="2" s="1"/>
  <c r="I24" i="1"/>
  <c r="E14" i="2" s="1"/>
  <c r="I17" i="1"/>
  <c r="E12" i="2" s="1"/>
  <c r="D13" i="2"/>
  <c r="C17" i="12" l="1"/>
  <c r="C16" i="12"/>
  <c r="C15" i="12"/>
  <c r="C14" i="12"/>
  <c r="C13" i="12"/>
  <c r="C12" i="12"/>
  <c r="C11" i="12"/>
  <c r="C10" i="12"/>
  <c r="C12" i="2"/>
  <c r="G109" i="1"/>
  <c r="E28" i="2"/>
  <c r="C18" i="12" l="1"/>
  <c r="G110" i="1"/>
  <c r="I110" i="1" s="1"/>
  <c r="I109" i="1"/>
  <c r="G112" i="1" l="1"/>
  <c r="I112" i="1"/>
  <c r="C29" i="2"/>
  <c r="E29" i="2" l="1"/>
  <c r="C13" i="2"/>
  <c r="E26" i="2" l="1"/>
  <c r="D26" i="2"/>
  <c r="E13" i="2"/>
  <c r="E30" i="2" l="1"/>
  <c r="C30" i="2"/>
  <c r="D30" i="2" l="1"/>
</calcChain>
</file>

<file path=xl/sharedStrings.xml><?xml version="1.0" encoding="utf-8"?>
<sst xmlns="http://schemas.openxmlformats.org/spreadsheetml/2006/main" count="205" uniqueCount="137">
  <si>
    <t>Enter data in yellow cells only</t>
  </si>
  <si>
    <t>Natcast Application Detail Budget</t>
  </si>
  <si>
    <t>ORGANIZATION:</t>
  </si>
  <si>
    <t>PROJECT TITLE:</t>
  </si>
  <si>
    <t>TOTAL BUDGET:</t>
  </si>
  <si>
    <t>Description</t>
  </si>
  <si>
    <t xml:space="preserve">Quantity </t>
  </si>
  <si>
    <t>Unit of Measure</t>
  </si>
  <si>
    <t>Cost per Unit</t>
  </si>
  <si>
    <t>Total Program Costs</t>
  </si>
  <si>
    <t>Amount Requested from Natcast</t>
  </si>
  <si>
    <t>Notes</t>
  </si>
  <si>
    <t>A</t>
  </si>
  <si>
    <t>Direct Labor Costs</t>
  </si>
  <si>
    <t>Proposed labor shall be comprised of unburdened salary rates</t>
  </si>
  <si>
    <t>Insert Above this Row</t>
  </si>
  <si>
    <t>TOTAL Direct Labor Costs</t>
  </si>
  <si>
    <t>B</t>
  </si>
  <si>
    <t xml:space="preserve">Fringe Benefits </t>
  </si>
  <si>
    <t>Provide fringe rate in "Unit of Measure" cell (blending rates if applicable and listing rates in Notes column)</t>
  </si>
  <si>
    <t>% of Total Fringe</t>
  </si>
  <si>
    <t>C</t>
  </si>
  <si>
    <t>Materials &amp; Supplies (Items with Per Unit Cost &lt; $10,000)</t>
  </si>
  <si>
    <t>TOTAL Materials and Supplies (Items with Per Unit Cost &lt; $10,000)</t>
  </si>
  <si>
    <t>D</t>
  </si>
  <si>
    <t>TOTAL Equipment with Per Unit Cost &gt; $10,000</t>
  </si>
  <si>
    <t>E</t>
  </si>
  <si>
    <t>Travel</t>
  </si>
  <si>
    <t>Include all travel, including event attendance, field trips, mileage, etc.</t>
  </si>
  <si>
    <t>TOTAL Travel</t>
  </si>
  <si>
    <t>F</t>
  </si>
  <si>
    <t>Stipends, Scholarships, Tuition Reimb, Internships (Participant Support Costs)</t>
  </si>
  <si>
    <t>TOTAL Stipends, Internships, Tuition Reimbursement &amp; Scholarships</t>
  </si>
  <si>
    <t>G</t>
  </si>
  <si>
    <t>Curriculum Development</t>
  </si>
  <si>
    <t>TOTAL Curriculum Development</t>
  </si>
  <si>
    <t>H</t>
  </si>
  <si>
    <t>Rent/Leases/Space Rental-please indicate term of rent/lease</t>
  </si>
  <si>
    <t>TOTAL Rent/Leases/Event Rental</t>
  </si>
  <si>
    <t>I</t>
  </si>
  <si>
    <t>Events</t>
  </si>
  <si>
    <t>TOTAL Events</t>
  </si>
  <si>
    <t>J</t>
  </si>
  <si>
    <t>Marketing &amp; Outreach</t>
  </si>
  <si>
    <t>TOTAL Marketing &amp; Outreach</t>
  </si>
  <si>
    <t>K</t>
  </si>
  <si>
    <t>Meals &amp; Refreshments</t>
  </si>
  <si>
    <t>TOTAL Meals &amp; Refreshments</t>
  </si>
  <si>
    <t>L</t>
  </si>
  <si>
    <t>Lab Fees</t>
  </si>
  <si>
    <t>TOTAL Lab Fees</t>
  </si>
  <si>
    <t>M</t>
  </si>
  <si>
    <t>IT/Technology</t>
  </si>
  <si>
    <t>TOTAL IT/Technology</t>
  </si>
  <si>
    <t>N</t>
  </si>
  <si>
    <t>Training</t>
  </si>
  <si>
    <t>TOTAL Training</t>
  </si>
  <si>
    <t>O</t>
  </si>
  <si>
    <t>Other Direct Costs</t>
  </si>
  <si>
    <t>TOTAL Other Direct Costs</t>
  </si>
  <si>
    <t>P</t>
  </si>
  <si>
    <t>Contractor Services</t>
  </si>
  <si>
    <t>Include a description of the Purpose and Basis of Cost (e.g. vendor quotes, catalog prices, prior invoices, etc.) Supporting documentation must be provided for any proposed services with the total anticipated cost of $250,000 or more.</t>
  </si>
  <si>
    <t>TOTAL Contractor Services</t>
  </si>
  <si>
    <t>Q</t>
  </si>
  <si>
    <t>TOTAL Subawardees</t>
  </si>
  <si>
    <t>TOTAL Project Costs</t>
  </si>
  <si>
    <t>R</t>
  </si>
  <si>
    <t>TOTAL PROJECT COST</t>
  </si>
  <si>
    <t>List Indirect Rate Method Used:</t>
  </si>
  <si>
    <t>No Indirect Cost Proposed</t>
  </si>
  <si>
    <t>Natcast Application Summary Budget</t>
  </si>
  <si>
    <t>Cost Categories</t>
  </si>
  <si>
    <t>PLEASE see tab "Guide-Subawardee vs. Contractor" before completing</t>
  </si>
  <si>
    <t>Subawardee Title</t>
  </si>
  <si>
    <t>Subawardee UEI</t>
  </si>
  <si>
    <t>Description of Work to Be Performed by Subawardee</t>
  </si>
  <si>
    <t>Deliverables of Subawardee</t>
  </si>
  <si>
    <t>Amount paid to Subawardee</t>
  </si>
  <si>
    <t>Subaward Agreement Type (Fixed Amount or Cost Reimbursement)</t>
  </si>
  <si>
    <t>Natcast Milestone Payment Schedule</t>
  </si>
  <si>
    <t>Payment number</t>
  </si>
  <si>
    <t>Percentage of Total Award</t>
  </si>
  <si>
    <t>Amount ($)</t>
  </si>
  <si>
    <t>Proposed Milestone Criteria for Payment</t>
  </si>
  <si>
    <t>Milestone 1</t>
  </si>
  <si>
    <t>It is permissible for this first milestone to be the signing of the Natcast Award contract.</t>
  </si>
  <si>
    <t>Milestone 2</t>
  </si>
  <si>
    <t>Milestone 3</t>
  </si>
  <si>
    <t>Milestone 4</t>
  </si>
  <si>
    <t>Milestone 5</t>
  </si>
  <si>
    <t>Milestone 6</t>
  </si>
  <si>
    <t>Milestone 7</t>
  </si>
  <si>
    <t>Must = 100%</t>
  </si>
  <si>
    <t>OPTIONAL Additional Information</t>
  </si>
  <si>
    <r>
      <rPr>
        <b/>
        <sz val="12"/>
        <color rgb="FF000000"/>
        <rFont val="Aptos Narrow"/>
        <family val="2"/>
        <scheme val="minor"/>
      </rPr>
      <t>Supplies</t>
    </r>
    <r>
      <rPr>
        <sz val="12"/>
        <color rgb="FF000000"/>
        <rFont val="Aptos Narrow"/>
        <family val="2"/>
        <scheme val="minor"/>
      </rPr>
      <t xml:space="preserve">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$10,000, regardless of the length of its useful life. See also the definitions of computing devices and equipment in this section.</t>
    </r>
  </si>
  <si>
    <t>URL</t>
  </si>
  <si>
    <t>https:/​/​www.ecfr.gov/​current/​title-2/​part-200/​section-200.1#p-200.1(Supplies)</t>
  </si>
  <si>
    <t>Citation</t>
  </si>
  <si>
    <t>2 CFR 200.1 “Supplies”</t>
  </si>
  <si>
    <r>
      <rPr>
        <b/>
        <sz val="12"/>
        <color rgb="FF000000"/>
        <rFont val="Aptos Narrow"/>
        <family val="2"/>
        <scheme val="minor"/>
      </rPr>
      <t xml:space="preserve">Equipment </t>
    </r>
    <r>
      <rPr>
        <sz val="12"/>
        <color rgb="FF000000"/>
        <rFont val="Aptos Narrow"/>
        <family val="2"/>
        <scheme val="minor"/>
      </rPr>
      <t xml:space="preserve">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See also the definitions of capital assets, computing devices, general purpose equipment, information technology systems, special purpose equipment, and supplies in this section.   </t>
    </r>
  </si>
  <si>
    <t>https:/​/​www.ecfr.gov/​current/​title-2/​part-200/​section-200.1#p-200.1(Equipment)</t>
  </si>
  <si>
    <t>2 CFR 200.1 “Equipment”</t>
  </si>
  <si>
    <t>https:/​/​www.ecfr.gov/​current/​title-2/​part-200/​section-200.1#p-200.1(Capital​%20assets)</t>
  </si>
  <si>
    <t>2 CFR 200.1 “Capital assets”</t>
  </si>
  <si>
    <r>
      <rPr>
        <b/>
        <sz val="12"/>
        <color rgb="FF000000"/>
        <rFont val="Aptos Narrow"/>
        <family val="2"/>
        <scheme val="minor"/>
      </rPr>
      <t>Capital expenditures</t>
    </r>
    <r>
      <rPr>
        <sz val="12"/>
        <color rgb="FF000000"/>
        <rFont val="Aptos Narrow"/>
        <family val="2"/>
        <scheme val="minor"/>
      </rPr>
      <t xml:space="preserve"> means expenditures to acquire capital assets or expenditures to make additions, improvements, modifications, replacements, rearrangements, reinstallations, renovations, or alterations to capital assets that materially increase their value or useful life.</t>
    </r>
  </si>
  <si>
    <t>https:/​/​www.ecfr.gov/​current/​title-2/​part-200/​section-200.1#p-200.1(Capital​%20expenditures)</t>
  </si>
  <si>
    <t>2 CFR 200.1 “Capital expenditures”</t>
  </si>
  <si>
    <t>https://www.ecfr.gov/current/title-2/part-200/section-200.1#p-200.1(Participant)</t>
  </si>
  <si>
    <t>2 CFR 200.1 “Participant”</t>
  </si>
  <si>
    <r>
      <rPr>
        <b/>
        <sz val="12"/>
        <color rgb="FF000000"/>
        <rFont val="Aptos Narrow"/>
        <family val="2"/>
        <scheme val="minor"/>
      </rPr>
      <t>Participant support costs</t>
    </r>
    <r>
      <rPr>
        <sz val="12"/>
        <color rgb="FF000000"/>
        <rFont val="Aptos Narrow"/>
        <family val="2"/>
        <scheme val="minor"/>
      </rPr>
      <t xml:space="preserve"> means direct costs for items such as stipends or subsistence allowances, travel allowances, and registration fees paid to or on behalf of participants or trainees (but not employees) in connection with conferences, or training projects.</t>
    </r>
  </si>
  <si>
    <t>https:/​/​www.ecfr.gov/​current/​title-2/​part-200/​section-200.1#p-200.1(Participant​%20support​%20costs)</t>
  </si>
  <si>
    <t>2 CFR 200.1 “Participant support costs”</t>
  </si>
  <si>
    <r>
      <rPr>
        <b/>
        <sz val="12"/>
        <color rgb="FF000000"/>
        <rFont val="Aptos Narrow"/>
        <family val="2"/>
        <scheme val="minor"/>
      </rPr>
      <t>Information technology systems</t>
    </r>
    <r>
      <rPr>
        <b/>
        <sz val="12"/>
        <rFont val="Aptos Narrow"/>
        <family val="2"/>
        <scheme val="minor"/>
      </rPr>
      <t xml:space="preserve"> </t>
    </r>
    <r>
      <rPr>
        <sz val="12"/>
        <rFont val="Aptos Narrow"/>
        <family val="2"/>
        <scheme val="minor"/>
      </rPr>
      <t xml:space="preserve">means computing devices, ancillary equipment, software, firmware, and similar procedures, services (including support services), and related resources. See also the definitions of </t>
    </r>
    <r>
      <rPr>
        <i/>
        <sz val="12"/>
        <rFont val="Aptos Narrow"/>
        <family val="2"/>
        <scheme val="minor"/>
      </rPr>
      <t>computing devices</t>
    </r>
    <r>
      <rPr>
        <sz val="12"/>
        <rFont val="Aptos Narrow"/>
        <family val="2"/>
        <scheme val="minor"/>
      </rPr>
      <t xml:space="preserve"> and </t>
    </r>
    <r>
      <rPr>
        <i/>
        <sz val="12"/>
        <rFont val="Aptos Narrow"/>
        <family val="2"/>
        <scheme val="minor"/>
      </rPr>
      <t>equipment</t>
    </r>
    <r>
      <rPr>
        <sz val="12"/>
        <rFont val="Aptos Narrow"/>
        <family val="2"/>
        <scheme val="minor"/>
      </rPr>
      <t xml:space="preserve"> in this section.</t>
    </r>
  </si>
  <si>
    <t xml:space="preserve">https:/​/​www.ecfr.gov/​current/​title-2/​part-200/​section-200.1#p-200.1(Information​%20technology​%20systems) </t>
  </si>
  <si>
    <t>2 CFR 200.1 “Information technology systems”</t>
  </si>
  <si>
    <r>
      <rPr>
        <b/>
        <sz val="12"/>
        <color rgb="FF000000"/>
        <rFont val="Aptos Narrow"/>
        <family val="2"/>
        <scheme val="minor"/>
      </rPr>
      <t xml:space="preserve">Indirect cost </t>
    </r>
    <r>
      <rPr>
        <sz val="12"/>
        <color rgb="FF000000"/>
        <rFont val="Aptos Narrow"/>
        <family val="2"/>
        <scheme val="minor"/>
      </rPr>
      <t>means those costs incurred for a common or joint purpose benefitting more than one cost objective and not readily assignable to the cost objectives specifically benefitted, without effort disproportionate to the results achieved. It may be necessary to establish multiple pools of indirect costs to facilitate equitable distribution of indirect expenses to the cost objectives served. Indirect cost pools must be distributed to benefitted cost objectives on basis that will produce an equitable result in consideration of relative benefits derived. For Institutions of Higher Education (IHE), the term facilities and administrative (F&amp;A) cost is often used to refer to indirect costs.</t>
    </r>
  </si>
  <si>
    <t>https://www.ecfr.gov/current/title-2/part-200/section-200.1#p-200.1(Indirect%20cost)</t>
  </si>
  <si>
    <t>2 CFR 200.1 “Indirect cost”</t>
  </si>
  <si>
    <t>https://www.ecfr.gov/current/title-2/part-200/section-200.1#p-200.1(Indirect%20cost%20rate%20proposal)</t>
  </si>
  <si>
    <t>2 CFR 200.1 “Indirect cost rate proposal”</t>
  </si>
  <si>
    <t>Indirect Cost Drop Down Choices</t>
  </si>
  <si>
    <t>NICRA-Must Provide Copy of Current Agreement</t>
  </si>
  <si>
    <t>de minimis</t>
  </si>
  <si>
    <t xml:space="preserve">External Funding </t>
  </si>
  <si>
    <t>Total external funding must be &gt;= 10% of the total cost</t>
  </si>
  <si>
    <t>External Funding</t>
  </si>
  <si>
    <t>Natcast Application Budget Instructions- Federal Definitions</t>
  </si>
  <si>
    <r>
      <rPr>
        <b/>
        <sz val="12"/>
        <color rgb="FF000000"/>
        <rFont val="Aptos Narrow"/>
        <family val="2"/>
        <scheme val="minor"/>
      </rPr>
      <t xml:space="preserve">Capital assets </t>
    </r>
    <r>
      <rPr>
        <sz val="12"/>
        <color rgb="FF000000"/>
        <rFont val="Aptos Narrow"/>
        <family val="2"/>
        <scheme val="minor"/>
      </rPr>
      <t>means:</t>
    </r>
    <r>
      <rPr>
        <b/>
        <sz val="12"/>
        <color rgb="FF000000"/>
        <rFont val="Aptos Narrow"/>
        <family val="2"/>
        <scheme val="minor"/>
      </rPr>
      <t xml:space="preserve"> </t>
    </r>
    <r>
      <rPr>
        <sz val="12"/>
        <color rgb="FF000000"/>
        <rFont val="Aptos Narrow"/>
        <family val="2"/>
        <scheme val="minor"/>
      </rPr>
      <t>(1) Tangible or intangible assets used in operations having a useful life of more than one year which are capitalized in accordance with GAAP. Capital assets include: (i) Land, buildings (facilities), equipment, and intellectual property (including software) whether acquired by purchase, construction, manufacture, exchange, or through a lease accounted for as financed purchase under Government Accounting Standards Board (GASB) standards or a finance lease under Financial Accounting Standards Board (FASB) standards; and (ii) Additions, improvements, modifications, replacements, rearrangements, reinstallations, renovations or alterations to capital assets that materially increase their value or useful life (not ordinary repairs and maintenance). (2) For purpose of this part, capital assets do not include intangible right-to-use assets (per GASB) and right-to-use operating lease assets (per FASB). For example, assets capitalized that recognize a lessee's right to control the use of property and/or equipment for a period of time under a lease contract. See also § 200.465.</t>
    </r>
  </si>
  <si>
    <r>
      <rPr>
        <b/>
        <sz val="12"/>
        <color rgb="FF000000"/>
        <rFont val="Aptos Narrow"/>
        <family val="2"/>
        <scheme val="minor"/>
      </rPr>
      <t xml:space="preserve">Participant </t>
    </r>
    <r>
      <rPr>
        <sz val="12"/>
        <color rgb="FF000000"/>
        <rFont val="Aptos Narrow"/>
        <family val="2"/>
        <scheme val="minor"/>
      </rPr>
      <t>generally means an individual participating in or attending program activities under a Federal award, such as trainings or conferences, but who is not responsible for implementation of the Federal award. Individuals committing effort to the development or delivery of program activities under a Federal award (such as consultants, project personnel, or staff members of a recipient or subrecipient) are not participants. Examples of participants may include community members participating in a community outreach program, members of the public whose perspectives or input are sought as part of a program, students, or conference attendees.</t>
    </r>
  </si>
  <si>
    <r>
      <rPr>
        <b/>
        <sz val="12"/>
        <color rgb="FF000000"/>
        <rFont val="Aptos Narrow"/>
        <family val="2"/>
        <scheme val="minor"/>
      </rPr>
      <t xml:space="preserve">Indirect cost rate proposal </t>
    </r>
    <r>
      <rPr>
        <sz val="12"/>
        <color rgb="FF000000"/>
        <rFont val="Aptos Narrow"/>
        <family val="2"/>
        <scheme val="minor"/>
      </rPr>
      <t>means the documentation prepared by a recipient to substantiate its request to establish an indirect cost rate.</t>
    </r>
  </si>
  <si>
    <r>
      <t>Equipment with Per Unit Cost &gt; $10,000</t>
    </r>
    <r>
      <rPr>
        <b/>
        <sz val="12"/>
        <color rgb="FFFF0000"/>
        <rFont val="Aptos Narrow"/>
        <family val="2"/>
        <scheme val="minor"/>
      </rPr>
      <t xml:space="preserve"> (Please provide quotes for equip costs)</t>
    </r>
  </si>
  <si>
    <r>
      <t xml:space="preserve">Include a description of the </t>
    </r>
    <r>
      <rPr>
        <b/>
        <i/>
        <sz val="10"/>
        <rFont val="Aptos Narrow"/>
        <family val="2"/>
        <scheme val="minor"/>
      </rPr>
      <t>Purpose</t>
    </r>
    <r>
      <rPr>
        <i/>
        <sz val="10"/>
        <rFont val="Aptos Narrow"/>
        <family val="2"/>
        <scheme val="minor"/>
      </rPr>
      <t xml:space="preserve"> and </t>
    </r>
    <r>
      <rPr>
        <b/>
        <i/>
        <sz val="10"/>
        <rFont val="Aptos Narrow"/>
        <family val="2"/>
        <scheme val="minor"/>
      </rPr>
      <t xml:space="preserve">Basis of Cost </t>
    </r>
    <r>
      <rPr>
        <i/>
        <sz val="10"/>
        <rFont val="Aptos Narrow"/>
        <family val="2"/>
        <scheme val="minor"/>
      </rPr>
      <t>(e.g. vendor quotes, catalog prices, prior invoices, etc.) Supporting documentation must be provided for any proposed equipment with the total anticipated cost of $250,000 or more.</t>
    </r>
  </si>
  <si>
    <r>
      <t>Subawardees-</t>
    </r>
    <r>
      <rPr>
        <b/>
        <sz val="12"/>
        <color rgb="FFFF0000"/>
        <rFont val="Aptos Narrow"/>
        <family val="2"/>
        <scheme val="minor"/>
      </rPr>
      <t>MUST also complete Subawardee Detail tab</t>
    </r>
  </si>
  <si>
    <r>
      <t>Indirect Cost Rate</t>
    </r>
    <r>
      <rPr>
        <b/>
        <i/>
        <sz val="12"/>
        <color rgb="FFFF0000"/>
        <rFont val="Aptos Narrow"/>
        <family val="2"/>
        <scheme val="minor"/>
      </rPr>
      <t xml:space="preserve"> (List method used with dropdown box below)</t>
    </r>
  </si>
  <si>
    <r>
      <t>Milestone 8</t>
    </r>
    <r>
      <rPr>
        <sz val="10"/>
        <color rgb="FFFF0000"/>
        <rFont val="Aptos Narrow"/>
        <family val="2"/>
        <scheme val="minor"/>
      </rPr>
      <t xml:space="preserve"> add rows as needed</t>
    </r>
  </si>
  <si>
    <r>
      <t xml:space="preserve">TOTAL </t>
    </r>
    <r>
      <rPr>
        <sz val="10"/>
        <color rgb="FFFF0000"/>
        <rFont val="Aptos Narrow"/>
        <family val="2"/>
        <scheme val="minor"/>
      </rPr>
      <t>(adjust formulas if rows added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</si>
</sst>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_-* #,##0_-;\-* #,##0_-;_-* &quot;-&quot;??_-;_-@_-"/>
    <numFmt numFmtId="165" formatCode="_(&quot;$&quot;* #,##0_);_(&quot;$&quot;* \(#,##0\);_(&quot;$&quot;* &quot;-&quot;??_);_(@_)"/>
    <numFmt numFmtId="166" formatCode="_-* #,##0.00_-;\-* #,##0.00_-;_-* &quot;-&quot;??_-;_-@_-"/>
    <numFmt numFmtId="167" formatCode="_([$$-409]* #,##0.00_);_([$$-409]* \(#,##0.00\);_([$$-409]* &quot;-&quot;??_);_(@_)"/>
  </numFmts>
  <fonts count="37" x14ac:knownFonts="1">
    <font>
      <sz val="10"/>
      <name val="Arial"/>
    </font>
    <font>
      <sz val="11"/>
      <color theme="1"/>
      <name val="Aptos Narrow"/>
      <family val="2"/>
      <scheme val="minor"/>
    </font>
    <font>
      <b/>
      <sz val="26"/>
      <color theme="0"/>
      <name val="Aptos"/>
      <family val="2"/>
    </font>
    <font>
      <b/>
      <sz val="14"/>
      <name val="Aptos"/>
      <family val="2"/>
    </font>
    <font>
      <sz val="10"/>
      <name val="Arial"/>
      <family val="2"/>
    </font>
    <font>
      <b/>
      <sz val="12"/>
      <name val="Aptos"/>
      <family val="2"/>
    </font>
    <font>
      <sz val="12"/>
      <name val="Aptos"/>
      <family val="2"/>
    </font>
    <font>
      <b/>
      <sz val="12"/>
      <color theme="0"/>
      <name val="Aptos"/>
      <family val="2"/>
    </font>
    <font>
      <sz val="12"/>
      <color rgb="FF000000"/>
      <name val="Aptos Narrow"/>
      <family val="2"/>
      <scheme val="minor"/>
    </font>
    <font>
      <b/>
      <sz val="12"/>
      <color rgb="FF000000"/>
      <name val="Aptos Narrow"/>
      <family val="2"/>
      <scheme val="minor"/>
    </font>
    <font>
      <sz val="12"/>
      <name val="Aptos Narrow"/>
      <family val="2"/>
      <scheme val="minor"/>
    </font>
    <font>
      <b/>
      <sz val="12"/>
      <color theme="0"/>
      <name val="Aptos Narrow"/>
      <family val="2"/>
      <scheme val="minor"/>
    </font>
    <font>
      <u/>
      <sz val="10"/>
      <color theme="10"/>
      <name val="Arial"/>
      <family val="2"/>
    </font>
    <font>
      <u/>
      <sz val="10"/>
      <color theme="10"/>
      <name val="Arial"/>
    </font>
    <font>
      <b/>
      <sz val="12"/>
      <name val="Aptos Narrow"/>
      <family val="2"/>
      <scheme val="minor"/>
    </font>
    <font>
      <i/>
      <sz val="12"/>
      <name val="Aptos Narrow"/>
      <family val="2"/>
      <scheme val="minor"/>
    </font>
    <font>
      <b/>
      <sz val="10"/>
      <name val="Arial"/>
      <family val="2"/>
    </font>
    <font>
      <sz val="10"/>
      <name val="Aptos Narrow"/>
      <family val="2"/>
      <scheme val="minor"/>
    </font>
    <font>
      <u/>
      <sz val="12"/>
      <color theme="10"/>
      <name val="Aptos Narrow"/>
      <family val="2"/>
      <scheme val="minor"/>
    </font>
    <font>
      <b/>
      <sz val="14"/>
      <name val="Aptos Narrow"/>
      <family val="2"/>
      <scheme val="minor"/>
    </font>
    <font>
      <b/>
      <sz val="26"/>
      <color theme="0"/>
      <name val="Aptos Narrow"/>
      <family val="2"/>
      <scheme val="minor"/>
    </font>
    <font>
      <b/>
      <sz val="10"/>
      <name val="Aptos Narrow"/>
      <family val="2"/>
      <scheme val="minor"/>
    </font>
    <font>
      <i/>
      <sz val="10"/>
      <name val="Aptos Narrow"/>
      <family val="2"/>
      <scheme val="minor"/>
    </font>
    <font>
      <sz val="10"/>
      <color rgb="FFC00000"/>
      <name val="Aptos Narrow"/>
      <family val="2"/>
      <scheme val="minor"/>
    </font>
    <font>
      <b/>
      <sz val="10"/>
      <color theme="0"/>
      <name val="Aptos Narrow"/>
      <family val="2"/>
      <scheme val="minor"/>
    </font>
    <font>
      <sz val="11"/>
      <color rgb="FF000000"/>
      <name val="Aptos Narrow"/>
      <family val="2"/>
      <scheme val="minor"/>
    </font>
    <font>
      <b/>
      <sz val="12"/>
      <color rgb="FFFF0000"/>
      <name val="Aptos Narrow"/>
      <family val="2"/>
      <scheme val="minor"/>
    </font>
    <font>
      <b/>
      <i/>
      <sz val="10"/>
      <name val="Aptos Narrow"/>
      <family val="2"/>
      <scheme val="minor"/>
    </font>
    <font>
      <b/>
      <i/>
      <sz val="12"/>
      <color rgb="FFFF0000"/>
      <name val="Aptos Narrow"/>
      <family val="2"/>
      <scheme val="minor"/>
    </font>
    <font>
      <i/>
      <sz val="10"/>
      <color rgb="FF000000"/>
      <name val="Aptos Narrow"/>
      <family val="2"/>
      <scheme val="minor"/>
    </font>
    <font>
      <i/>
      <sz val="11"/>
      <color rgb="FFFF0000"/>
      <name val="Aptos Narrow"/>
      <family val="2"/>
      <scheme val="minor"/>
    </font>
    <font>
      <sz val="16"/>
      <name val="Aptos Narrow"/>
      <family val="2"/>
      <scheme val="minor"/>
    </font>
    <font>
      <b/>
      <sz val="26"/>
      <color theme="0"/>
      <name val="Aptos Display"/>
      <family val="2"/>
      <scheme val="major"/>
    </font>
    <font>
      <sz val="10"/>
      <name val="Aptos Display"/>
      <family val="2"/>
      <scheme val="major"/>
    </font>
    <font>
      <b/>
      <sz val="12"/>
      <color theme="1"/>
      <name val="Aptos Narrow"/>
      <family val="2"/>
      <scheme val="minor"/>
    </font>
    <font>
      <i/>
      <sz val="10"/>
      <color rgb="FFFF0000"/>
      <name val="Aptos Narrow"/>
      <family val="2"/>
      <scheme val="minor"/>
    </font>
    <font>
      <sz val="10"/>
      <color rgb="FFFF0000"/>
      <name val="Aptos Narrow"/>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1F497D"/>
        <bgColor indexed="64"/>
      </patternFill>
    </fill>
    <fill>
      <patternFill patternType="solid">
        <fgColor rgb="FFFFFFCC"/>
        <bgColor indexed="64"/>
      </patternFill>
    </fill>
    <fill>
      <patternFill patternType="solid">
        <fgColor rgb="FF002060"/>
        <bgColor indexed="64"/>
      </patternFill>
    </fill>
    <fill>
      <patternFill patternType="solid">
        <fgColor rgb="FFDCE6F1"/>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3" tint="0.249977111117893"/>
        <bgColor indexed="64"/>
      </patternFill>
    </fill>
    <fill>
      <patternFill patternType="solid">
        <fgColor rgb="FF0070C0"/>
        <bgColor indexed="64"/>
      </patternFill>
    </fill>
  </fills>
  <borders count="96">
    <border>
      <left/>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hair">
        <color theme="1"/>
      </bottom>
      <diagonal/>
    </border>
    <border>
      <left/>
      <right/>
      <top/>
      <bottom style="hair">
        <color theme="1"/>
      </bottom>
      <diagonal/>
    </border>
    <border>
      <left style="medium">
        <color rgb="FF000000"/>
      </left>
      <right/>
      <top/>
      <bottom/>
      <diagonal/>
    </border>
    <border>
      <left/>
      <right/>
      <top style="hair">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style="medium">
        <color indexed="64"/>
      </left>
      <right style="thin">
        <color indexed="64"/>
      </right>
      <top/>
      <bottom style="medium">
        <color rgb="FF000000"/>
      </bottom>
      <diagonal/>
    </border>
    <border>
      <left/>
      <right/>
      <top/>
      <bottom style="medium">
        <color rgb="FF000000"/>
      </bottom>
      <diagonal/>
    </border>
    <border>
      <left style="thin">
        <color indexed="64"/>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rgb="FF000000"/>
      </right>
      <top/>
      <bottom style="thin">
        <color indexed="64"/>
      </bottom>
      <diagonal/>
    </border>
    <border>
      <left/>
      <right style="thin">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bottom/>
      <diagonal/>
    </border>
    <border>
      <left style="thin">
        <color indexed="64"/>
      </left>
      <right style="thin">
        <color indexed="64"/>
      </right>
      <top/>
      <bottom/>
      <diagonal/>
    </border>
    <border>
      <left/>
      <right style="thin">
        <color rgb="FF000000"/>
      </right>
      <top/>
      <bottom/>
      <diagonal/>
    </border>
    <border>
      <left/>
      <right style="medium">
        <color rgb="FF000000"/>
      </right>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medium">
        <color indexed="64"/>
      </left>
      <right style="thin">
        <color indexed="64"/>
      </right>
      <top style="medium">
        <color rgb="FF000000"/>
      </top>
      <bottom/>
      <diagonal/>
    </border>
    <border>
      <left style="thin">
        <color indexed="64"/>
      </left>
      <right style="thin">
        <color rgb="FF000000"/>
      </right>
      <top style="medium">
        <color rgb="FF000000"/>
      </top>
      <bottom/>
      <diagonal/>
    </border>
    <border>
      <left/>
      <right style="thin">
        <color rgb="FF000000"/>
      </right>
      <top style="medium">
        <color rgb="FF000000"/>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rgb="FF000000"/>
      </right>
      <top/>
      <bottom style="medium">
        <color indexed="64"/>
      </bottom>
      <diagonal/>
    </border>
    <border>
      <left/>
      <right style="thin">
        <color rgb="FF000000"/>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rgb="FF000000"/>
      </right>
      <top/>
      <bottom style="medium">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hair">
        <color indexed="64"/>
      </left>
      <right/>
      <top style="hair">
        <color indexed="64"/>
      </top>
      <bottom style="thin">
        <color rgb="FF000000"/>
      </bottom>
      <diagonal/>
    </border>
    <border>
      <left/>
      <right/>
      <top style="hair">
        <color indexed="64"/>
      </top>
      <bottom style="thin">
        <color rgb="FF000000"/>
      </bottom>
      <diagonal/>
    </border>
    <border>
      <left style="thin">
        <color rgb="FF000000"/>
      </left>
      <right style="thin">
        <color rgb="FF000000"/>
      </right>
      <top/>
      <bottom style="thin">
        <color rgb="FF000000"/>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thin">
        <color rgb="FF000000"/>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medium">
        <color indexed="64"/>
      </top>
      <bottom/>
      <diagonal/>
    </border>
    <border>
      <left style="medium">
        <color indexed="64"/>
      </left>
      <right style="thin">
        <color indexed="64"/>
      </right>
      <top style="medium">
        <color rgb="FF000000"/>
      </top>
      <bottom style="medium">
        <color indexed="64"/>
      </bottom>
      <diagonal/>
    </border>
    <border>
      <left style="thin">
        <color indexed="64"/>
      </left>
      <right style="thin">
        <color rgb="FF000000"/>
      </right>
      <top style="medium">
        <color rgb="FF000000"/>
      </top>
      <bottom style="medium">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thin">
        <color indexed="64"/>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rgb="FF000000"/>
      </top>
      <bottom/>
      <diagonal/>
    </border>
  </borders>
  <cellStyleXfs count="8">
    <xf numFmtId="0" fontId="0" fillId="0" borderId="0"/>
    <xf numFmtId="166"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12" fillId="0" borderId="0" applyNumberFormat="0" applyFill="0" applyBorder="0" applyAlignment="0" applyProtection="0"/>
    <xf numFmtId="0" fontId="1" fillId="0" borderId="0"/>
    <xf numFmtId="0" fontId="13" fillId="0" borderId="0" applyNumberFormat="0" applyFill="0" applyBorder="0" applyAlignment="0" applyProtection="0"/>
  </cellStyleXfs>
  <cellXfs count="261">
    <xf numFmtId="0" fontId="0" fillId="0" borderId="0" xfId="0"/>
    <xf numFmtId="0" fontId="3" fillId="0" borderId="6" xfId="0" applyFont="1" applyBorder="1"/>
    <xf numFmtId="0" fontId="4" fillId="0" borderId="0" xfId="0" applyFont="1"/>
    <xf numFmtId="0" fontId="3" fillId="0" borderId="0" xfId="0" applyFont="1"/>
    <xf numFmtId="0" fontId="10" fillId="3" borderId="0" xfId="3" applyFont="1" applyFill="1"/>
    <xf numFmtId="0" fontId="0" fillId="7" borderId="28" xfId="0" applyFill="1" applyBorder="1"/>
    <xf numFmtId="0" fontId="5" fillId="7" borderId="77" xfId="0" applyFont="1" applyFill="1" applyBorder="1" applyProtection="1">
      <protection locked="0"/>
    </xf>
    <xf numFmtId="0" fontId="5" fillId="7" borderId="77" xfId="0" applyFont="1" applyFill="1" applyBorder="1" applyAlignment="1" applyProtection="1">
      <alignment vertical="top" wrapText="1"/>
      <protection locked="0"/>
    </xf>
    <xf numFmtId="0" fontId="0" fillId="0" borderId="0" xfId="0" applyAlignment="1">
      <alignment horizontal="center"/>
    </xf>
    <xf numFmtId="0" fontId="6" fillId="0" borderId="7" xfId="0" applyFont="1" applyBorder="1"/>
    <xf numFmtId="0" fontId="6" fillId="0" borderId="72" xfId="0" applyFont="1" applyBorder="1"/>
    <xf numFmtId="0" fontId="6" fillId="0" borderId="30" xfId="0" applyFont="1" applyBorder="1"/>
    <xf numFmtId="0" fontId="6" fillId="0" borderId="28" xfId="0" applyFont="1" applyBorder="1"/>
    <xf numFmtId="164" fontId="6" fillId="0" borderId="28" xfId="1" applyNumberFormat="1" applyFont="1" applyBorder="1" applyProtection="1"/>
    <xf numFmtId="164" fontId="6" fillId="0" borderId="29" xfId="1" applyNumberFormat="1" applyFont="1" applyBorder="1" applyProtection="1"/>
    <xf numFmtId="0" fontId="6" fillId="0" borderId="76" xfId="0" applyFont="1" applyBorder="1"/>
    <xf numFmtId="0" fontId="5" fillId="0" borderId="53" xfId="0" applyFont="1" applyBorder="1"/>
    <xf numFmtId="8" fontId="5" fillId="10" borderId="51" xfId="2" applyNumberFormat="1" applyFont="1" applyFill="1" applyBorder="1" applyProtection="1"/>
    <xf numFmtId="0" fontId="5" fillId="11" borderId="53" xfId="0" applyFont="1" applyFill="1" applyBorder="1"/>
    <xf numFmtId="8" fontId="5" fillId="11" borderId="51" xfId="2" applyNumberFormat="1" applyFont="1" applyFill="1" applyBorder="1" applyProtection="1"/>
    <xf numFmtId="0" fontId="7" fillId="12" borderId="73" xfId="0" applyFont="1" applyFill="1" applyBorder="1"/>
    <xf numFmtId="0" fontId="7" fillId="12" borderId="74" xfId="0" applyFont="1" applyFill="1" applyBorder="1"/>
    <xf numFmtId="164" fontId="7" fillId="12" borderId="74" xfId="1" applyNumberFormat="1" applyFont="1" applyFill="1" applyBorder="1" applyAlignment="1" applyProtection="1">
      <alignment horizontal="center" wrapText="1"/>
    </xf>
    <xf numFmtId="0" fontId="7" fillId="12" borderId="75" xfId="0" applyFont="1" applyFill="1" applyBorder="1" applyAlignment="1">
      <alignment horizontal="center" wrapText="1"/>
    </xf>
    <xf numFmtId="0" fontId="5" fillId="0" borderId="0" xfId="0" applyFont="1" applyAlignment="1">
      <alignment horizontal="center"/>
    </xf>
    <xf numFmtId="0" fontId="5" fillId="7" borderId="0" xfId="0" applyFont="1" applyFill="1" applyAlignment="1">
      <alignment horizontal="center"/>
    </xf>
    <xf numFmtId="165" fontId="5" fillId="10" borderId="54" xfId="2" applyNumberFormat="1" applyFont="1" applyFill="1" applyBorder="1" applyAlignment="1" applyProtection="1"/>
    <xf numFmtId="0" fontId="0" fillId="10" borderId="0" xfId="0" applyFill="1"/>
    <xf numFmtId="167" fontId="5" fillId="10" borderId="54" xfId="1" applyNumberFormat="1" applyFont="1" applyFill="1" applyBorder="1" applyAlignment="1">
      <alignment horizontal="left"/>
    </xf>
    <xf numFmtId="0" fontId="10" fillId="0" borderId="0" xfId="3" applyFont="1"/>
    <xf numFmtId="0" fontId="10" fillId="3" borderId="7" xfId="3" applyFont="1" applyFill="1" applyBorder="1"/>
    <xf numFmtId="0" fontId="8" fillId="3" borderId="0" xfId="3" applyFont="1" applyFill="1" applyAlignment="1">
      <alignment vertical="top"/>
    </xf>
    <xf numFmtId="0" fontId="8" fillId="3" borderId="35" xfId="3" applyFont="1" applyFill="1" applyBorder="1" applyAlignment="1">
      <alignment vertical="top"/>
    </xf>
    <xf numFmtId="0" fontId="10" fillId="3" borderId="72" xfId="3" applyFont="1" applyFill="1" applyBorder="1"/>
    <xf numFmtId="0" fontId="8" fillId="3" borderId="15" xfId="3" applyFont="1" applyFill="1" applyBorder="1" applyAlignment="1">
      <alignment vertical="top"/>
    </xf>
    <xf numFmtId="0" fontId="8" fillId="3" borderId="18" xfId="3" applyFont="1" applyFill="1" applyBorder="1" applyAlignment="1">
      <alignment vertical="top"/>
    </xf>
    <xf numFmtId="0" fontId="10" fillId="3" borderId="0" xfId="3" applyFont="1" applyFill="1" applyAlignment="1">
      <alignment vertical="center"/>
    </xf>
    <xf numFmtId="0" fontId="10" fillId="3" borderId="35" xfId="3" applyFont="1" applyFill="1" applyBorder="1" applyAlignment="1">
      <alignment vertical="center"/>
    </xf>
    <xf numFmtId="0" fontId="10" fillId="3" borderId="35" xfId="3" applyFont="1" applyFill="1" applyBorder="1"/>
    <xf numFmtId="0" fontId="10" fillId="3" borderId="15" xfId="3" applyFont="1" applyFill="1" applyBorder="1"/>
    <xf numFmtId="0" fontId="10" fillId="3" borderId="18" xfId="3" applyFont="1" applyFill="1" applyBorder="1"/>
    <xf numFmtId="0" fontId="10" fillId="3" borderId="73" xfId="3" applyFont="1" applyFill="1" applyBorder="1" applyAlignment="1">
      <alignment vertical="top" wrapText="1"/>
    </xf>
    <xf numFmtId="0" fontId="10" fillId="3" borderId="0" xfId="3" applyFont="1" applyFill="1" applyAlignment="1">
      <alignment vertical="top" wrapText="1"/>
    </xf>
    <xf numFmtId="0" fontId="10" fillId="3" borderId="82" xfId="3" applyFont="1" applyFill="1" applyBorder="1" applyAlignment="1">
      <alignment vertical="top" wrapText="1"/>
    </xf>
    <xf numFmtId="0" fontId="10" fillId="3" borderId="73" xfId="3" applyFont="1" applyFill="1" applyBorder="1"/>
    <xf numFmtId="0" fontId="10" fillId="3" borderId="83" xfId="3" applyFont="1" applyFill="1" applyBorder="1"/>
    <xf numFmtId="0" fontId="10" fillId="3" borderId="54" xfId="3" applyFont="1" applyFill="1" applyBorder="1"/>
    <xf numFmtId="0" fontId="10" fillId="3" borderId="84" xfId="3" applyFont="1" applyFill="1" applyBorder="1"/>
    <xf numFmtId="0" fontId="5" fillId="11" borderId="0" xfId="0" applyFont="1" applyFill="1" applyAlignment="1">
      <alignment vertical="center"/>
    </xf>
    <xf numFmtId="0" fontId="8" fillId="3" borderId="0" xfId="3" applyFont="1" applyFill="1" applyAlignment="1">
      <alignment horizontal="left" vertical="top" wrapText="1"/>
    </xf>
    <xf numFmtId="0" fontId="8" fillId="3" borderId="7" xfId="3" applyFont="1" applyFill="1" applyBorder="1" applyAlignment="1">
      <alignment horizontal="left" vertical="top" wrapText="1"/>
    </xf>
    <xf numFmtId="0" fontId="8" fillId="3" borderId="35" xfId="3" applyFont="1" applyFill="1" applyBorder="1" applyAlignment="1">
      <alignment horizontal="left" vertical="top" wrapText="1"/>
    </xf>
    <xf numFmtId="0" fontId="16" fillId="0" borderId="0" xfId="0" applyFont="1"/>
    <xf numFmtId="0" fontId="8" fillId="3" borderId="73" xfId="3" applyFont="1" applyFill="1" applyBorder="1" applyAlignment="1">
      <alignment horizontal="left" vertical="top" wrapText="1"/>
    </xf>
    <xf numFmtId="0" fontId="8" fillId="3" borderId="82" xfId="3" applyFont="1" applyFill="1" applyBorder="1" applyAlignment="1">
      <alignment horizontal="left" vertical="top" wrapText="1"/>
    </xf>
    <xf numFmtId="0" fontId="18" fillId="3" borderId="7" xfId="5" applyFont="1" applyFill="1" applyBorder="1" applyProtection="1"/>
    <xf numFmtId="0" fontId="18" fillId="3" borderId="0" xfId="5" applyFont="1" applyFill="1" applyBorder="1" applyAlignment="1" applyProtection="1">
      <alignment vertical="top"/>
    </xf>
    <xf numFmtId="0" fontId="18" fillId="3" borderId="7" xfId="7" applyFont="1" applyFill="1" applyBorder="1" applyProtection="1"/>
    <xf numFmtId="0" fontId="18" fillId="3" borderId="73" xfId="5" applyFont="1" applyFill="1" applyBorder="1" applyProtection="1"/>
    <xf numFmtId="0" fontId="18" fillId="3" borderId="73" xfId="7" applyFont="1" applyFill="1" applyBorder="1" applyProtection="1"/>
    <xf numFmtId="0" fontId="17" fillId="0" borderId="0" xfId="0" applyFont="1"/>
    <xf numFmtId="0" fontId="19" fillId="7" borderId="0" xfId="0" applyFont="1" applyFill="1" applyAlignment="1">
      <alignment horizontal="center"/>
    </xf>
    <xf numFmtId="164" fontId="17" fillId="0" borderId="0" xfId="1" applyNumberFormat="1" applyFont="1" applyAlignment="1">
      <alignment horizontal="right"/>
    </xf>
    <xf numFmtId="164" fontId="17" fillId="0" borderId="0" xfId="1" applyNumberFormat="1" applyFont="1" applyAlignment="1"/>
    <xf numFmtId="164" fontId="17" fillId="0" borderId="0" xfId="1" applyNumberFormat="1" applyFont="1" applyBorder="1" applyAlignment="1">
      <alignment horizontal="right"/>
    </xf>
    <xf numFmtId="164" fontId="17" fillId="0" borderId="0" xfId="1" applyNumberFormat="1" applyFont="1" applyBorder="1" applyAlignment="1"/>
    <xf numFmtId="0" fontId="17" fillId="0" borderId="5" xfId="0" applyFont="1" applyBorder="1"/>
    <xf numFmtId="0" fontId="19" fillId="0" borderId="6" xfId="0" applyFont="1" applyBorder="1"/>
    <xf numFmtId="164" fontId="14" fillId="0" borderId="0" xfId="0" applyNumberFormat="1" applyFont="1" applyProtection="1">
      <protection locked="0"/>
    </xf>
    <xf numFmtId="0" fontId="17" fillId="0" borderId="7" xfId="0" applyFont="1" applyBorder="1"/>
    <xf numFmtId="0" fontId="19" fillId="0" borderId="0" xfId="0" applyFont="1"/>
    <xf numFmtId="164" fontId="17" fillId="0" borderId="0" xfId="1" applyNumberFormat="1" applyFont="1" applyFill="1" applyBorder="1" applyAlignment="1">
      <alignment horizontal="right"/>
    </xf>
    <xf numFmtId="165" fontId="14" fillId="7" borderId="79" xfId="2" applyNumberFormat="1" applyFont="1" applyFill="1" applyBorder="1" applyAlignment="1" applyProtection="1">
      <alignment horizontal="left"/>
      <protection locked="0"/>
    </xf>
    <xf numFmtId="165" fontId="14" fillId="0" borderId="80" xfId="2" applyNumberFormat="1" applyFont="1" applyFill="1" applyBorder="1" applyAlignment="1"/>
    <xf numFmtId="165" fontId="14" fillId="0" borderId="8" xfId="2" applyNumberFormat="1" applyFont="1" applyFill="1" applyBorder="1" applyAlignment="1"/>
    <xf numFmtId="165" fontId="14" fillId="0" borderId="0" xfId="2" applyNumberFormat="1" applyFont="1" applyFill="1" applyBorder="1" applyAlignment="1"/>
    <xf numFmtId="164" fontId="11" fillId="12" borderId="9" xfId="1" applyNumberFormat="1" applyFont="1" applyFill="1" applyBorder="1" applyAlignment="1">
      <alignment horizontal="left" wrapText="1"/>
    </xf>
    <xf numFmtId="164" fontId="11" fillId="12" borderId="10" xfId="1" applyNumberFormat="1" applyFont="1" applyFill="1" applyBorder="1" applyAlignment="1">
      <alignment horizontal="left" wrapText="1"/>
    </xf>
    <xf numFmtId="0" fontId="11" fillId="12" borderId="74" xfId="0" applyFont="1" applyFill="1" applyBorder="1" applyAlignment="1">
      <alignment horizontal="center"/>
    </xf>
    <xf numFmtId="164" fontId="11" fillId="12" borderId="10" xfId="1" applyNumberFormat="1" applyFont="1" applyFill="1" applyBorder="1" applyAlignment="1">
      <alignment horizontal="center" wrapText="1"/>
    </xf>
    <xf numFmtId="0" fontId="11" fillId="12" borderId="10" xfId="0" applyFont="1" applyFill="1" applyBorder="1" applyAlignment="1">
      <alignment horizontal="center" wrapText="1"/>
    </xf>
    <xf numFmtId="0" fontId="11" fillId="12" borderId="78" xfId="0" applyFont="1" applyFill="1" applyBorder="1" applyAlignment="1">
      <alignment horizontal="center" wrapText="1"/>
    </xf>
    <xf numFmtId="0" fontId="11" fillId="12" borderId="93" xfId="0" applyFont="1" applyFill="1" applyBorder="1" applyAlignment="1">
      <alignment horizontal="left" wrapText="1"/>
    </xf>
    <xf numFmtId="0" fontId="17" fillId="0" borderId="0" xfId="0" applyFont="1" applyAlignment="1">
      <alignment wrapText="1"/>
    </xf>
    <xf numFmtId="165" fontId="17" fillId="0" borderId="0" xfId="0" applyNumberFormat="1" applyFont="1" applyAlignment="1">
      <alignment wrapText="1"/>
    </xf>
    <xf numFmtId="0" fontId="21" fillId="10" borderId="11" xfId="0" applyFont="1" applyFill="1" applyBorder="1" applyProtection="1">
      <protection locked="0"/>
    </xf>
    <xf numFmtId="0" fontId="14" fillId="10" borderId="12" xfId="0" applyFont="1" applyFill="1" applyBorder="1" applyProtection="1">
      <protection locked="0"/>
    </xf>
    <xf numFmtId="0" fontId="22" fillId="10" borderId="13" xfId="0" applyFont="1" applyFill="1" applyBorder="1" applyAlignment="1" applyProtection="1">
      <alignment wrapText="1"/>
      <protection locked="0"/>
    </xf>
    <xf numFmtId="164" fontId="21" fillId="10" borderId="14" xfId="1" applyNumberFormat="1" applyFont="1" applyFill="1" applyBorder="1" applyAlignment="1" applyProtection="1">
      <alignment horizontal="right"/>
      <protection locked="0"/>
    </xf>
    <xf numFmtId="164" fontId="21" fillId="10" borderId="15" xfId="1" applyNumberFormat="1" applyFont="1" applyFill="1" applyBorder="1" applyAlignment="1" applyProtection="1">
      <protection locked="0"/>
    </xf>
    <xf numFmtId="0" fontId="21" fillId="10" borderId="16" xfId="0" applyFont="1" applyFill="1" applyBorder="1" applyProtection="1">
      <protection locked="0"/>
    </xf>
    <xf numFmtId="0" fontId="21" fillId="10" borderId="17" xfId="0" applyFont="1" applyFill="1" applyBorder="1" applyProtection="1">
      <protection locked="0"/>
    </xf>
    <xf numFmtId="0" fontId="21" fillId="10" borderId="18" xfId="0" applyFont="1" applyFill="1" applyBorder="1" applyProtection="1">
      <protection locked="0"/>
    </xf>
    <xf numFmtId="0" fontId="17" fillId="0" borderId="19" xfId="0" applyFont="1" applyBorder="1" applyProtection="1">
      <protection locked="0"/>
    </xf>
    <xf numFmtId="0" fontId="17" fillId="7" borderId="20" xfId="0" applyFont="1" applyFill="1" applyBorder="1" applyProtection="1">
      <protection locked="0"/>
    </xf>
    <xf numFmtId="0" fontId="17" fillId="7" borderId="21" xfId="0" applyFont="1" applyFill="1" applyBorder="1" applyProtection="1">
      <protection locked="0"/>
    </xf>
    <xf numFmtId="164" fontId="17" fillId="7" borderId="22" xfId="1" applyNumberFormat="1" applyFont="1" applyFill="1" applyBorder="1" applyAlignment="1" applyProtection="1">
      <alignment horizontal="center"/>
      <protection locked="0"/>
    </xf>
    <xf numFmtId="164" fontId="17" fillId="7" borderId="23" xfId="1" applyNumberFormat="1" applyFont="1" applyFill="1" applyBorder="1" applyAlignment="1" applyProtection="1">
      <alignment horizontal="center"/>
      <protection locked="0"/>
    </xf>
    <xf numFmtId="8" fontId="17" fillId="7" borderId="24" xfId="0" applyNumberFormat="1" applyFont="1" applyFill="1" applyBorder="1" applyProtection="1">
      <protection locked="0"/>
    </xf>
    <xf numFmtId="8" fontId="17" fillId="0" borderId="25" xfId="0" applyNumberFormat="1" applyFont="1" applyBorder="1" applyProtection="1">
      <protection locked="0"/>
    </xf>
    <xf numFmtId="8" fontId="17" fillId="7" borderId="25" xfId="0" applyNumberFormat="1" applyFont="1" applyFill="1" applyBorder="1" applyProtection="1">
      <protection locked="0"/>
    </xf>
    <xf numFmtId="0" fontId="17" fillId="7" borderId="26" xfId="0" applyFont="1" applyFill="1" applyBorder="1" applyAlignment="1" applyProtection="1">
      <alignment wrapText="1"/>
      <protection locked="0"/>
    </xf>
    <xf numFmtId="0" fontId="17" fillId="0" borderId="27" xfId="0" applyFont="1" applyBorder="1" applyProtection="1">
      <protection locked="0"/>
    </xf>
    <xf numFmtId="0" fontId="17" fillId="7" borderId="28" xfId="0" applyFont="1" applyFill="1" applyBorder="1" applyProtection="1">
      <protection locked="0"/>
    </xf>
    <xf numFmtId="0" fontId="17" fillId="7" borderId="29" xfId="0" applyFont="1" applyFill="1" applyBorder="1" applyProtection="1">
      <protection locked="0"/>
    </xf>
    <xf numFmtId="164" fontId="17" fillId="7" borderId="30" xfId="1" applyNumberFormat="1" applyFont="1" applyFill="1" applyBorder="1" applyAlignment="1" applyProtection="1">
      <alignment horizontal="center"/>
      <protection locked="0"/>
    </xf>
    <xf numFmtId="0" fontId="17" fillId="7" borderId="31" xfId="0" applyFont="1" applyFill="1" applyBorder="1" applyAlignment="1" applyProtection="1">
      <alignment wrapText="1"/>
      <protection locked="0"/>
    </xf>
    <xf numFmtId="0" fontId="17" fillId="5" borderId="32" xfId="0" applyFont="1" applyFill="1" applyBorder="1"/>
    <xf numFmtId="0" fontId="23" fillId="5" borderId="33" xfId="0" applyFont="1" applyFill="1" applyBorder="1"/>
    <xf numFmtId="0" fontId="24" fillId="5" borderId="0" xfId="0" applyFont="1" applyFill="1" applyAlignment="1">
      <alignment wrapText="1"/>
    </xf>
    <xf numFmtId="8" fontId="17" fillId="5" borderId="34" xfId="0" applyNumberFormat="1" applyFont="1" applyFill="1" applyBorder="1" applyProtection="1">
      <protection locked="0"/>
    </xf>
    <xf numFmtId="0" fontId="17" fillId="5" borderId="35" xfId="0" applyFont="1" applyFill="1" applyBorder="1" applyProtection="1">
      <protection locked="0"/>
    </xf>
    <xf numFmtId="0" fontId="21" fillId="11" borderId="36" xfId="0" applyFont="1" applyFill="1" applyBorder="1"/>
    <xf numFmtId="0" fontId="9" fillId="11" borderId="37" xfId="0" applyFont="1" applyFill="1" applyBorder="1"/>
    <xf numFmtId="0" fontId="17" fillId="11" borderId="38" xfId="0" applyFont="1" applyFill="1" applyBorder="1" applyProtection="1">
      <protection locked="0"/>
    </xf>
    <xf numFmtId="164" fontId="17" fillId="11" borderId="39" xfId="1" applyNumberFormat="1" applyFont="1" applyFill="1" applyBorder="1" applyAlignment="1" applyProtection="1">
      <alignment horizontal="center"/>
      <protection locked="0"/>
    </xf>
    <xf numFmtId="164" fontId="17" fillId="11" borderId="3" xfId="1" applyNumberFormat="1" applyFont="1" applyFill="1" applyBorder="1" applyAlignment="1" applyProtection="1">
      <alignment horizontal="center"/>
      <protection locked="0"/>
    </xf>
    <xf numFmtId="8" fontId="17" fillId="11" borderId="40" xfId="0" applyNumberFormat="1" applyFont="1" applyFill="1" applyBorder="1" applyProtection="1">
      <protection locked="0"/>
    </xf>
    <xf numFmtId="8" fontId="21" fillId="11" borderId="41" xfId="0" applyNumberFormat="1" applyFont="1" applyFill="1" applyBorder="1" applyProtection="1">
      <protection locked="0"/>
    </xf>
    <xf numFmtId="0" fontId="17" fillId="11" borderId="4" xfId="0" applyFont="1" applyFill="1" applyBorder="1" applyProtection="1">
      <protection locked="0"/>
    </xf>
    <xf numFmtId="0" fontId="21" fillId="11" borderId="42" xfId="0" applyFont="1" applyFill="1" applyBorder="1"/>
    <xf numFmtId="0" fontId="14" fillId="11" borderId="43" xfId="0" applyFont="1" applyFill="1" applyBorder="1"/>
    <xf numFmtId="0" fontId="22" fillId="11" borderId="44" xfId="0" applyFont="1" applyFill="1" applyBorder="1" applyAlignment="1" applyProtection="1">
      <alignment wrapText="1"/>
      <protection locked="0"/>
    </xf>
    <xf numFmtId="164" fontId="21" fillId="11" borderId="45" xfId="1" applyNumberFormat="1" applyFont="1" applyFill="1" applyBorder="1" applyAlignment="1" applyProtection="1">
      <alignment horizontal="center" wrapText="1"/>
      <protection locked="0"/>
    </xf>
    <xf numFmtId="9" fontId="21" fillId="11" borderId="46" xfId="1" applyNumberFormat="1" applyFont="1" applyFill="1" applyBorder="1" applyAlignment="1" applyProtection="1">
      <alignment horizontal="center"/>
      <protection locked="0"/>
    </xf>
    <xf numFmtId="8" fontId="21" fillId="11" borderId="47" xfId="0" applyNumberFormat="1" applyFont="1" applyFill="1" applyBorder="1" applyProtection="1">
      <protection locked="0"/>
    </xf>
    <xf numFmtId="8" fontId="21" fillId="11" borderId="48" xfId="0" applyNumberFormat="1" applyFont="1" applyFill="1" applyBorder="1" applyProtection="1">
      <protection locked="0"/>
    </xf>
    <xf numFmtId="8" fontId="21" fillId="7" borderId="48" xfId="0" applyNumberFormat="1" applyFont="1" applyFill="1" applyBorder="1" applyProtection="1">
      <protection locked="0"/>
    </xf>
    <xf numFmtId="0" fontId="17" fillId="11" borderId="49" xfId="0" applyFont="1" applyFill="1" applyBorder="1" applyProtection="1">
      <protection locked="0"/>
    </xf>
    <xf numFmtId="0" fontId="17" fillId="4" borderId="0" xfId="0" applyFont="1" applyFill="1"/>
    <xf numFmtId="0" fontId="21" fillId="10" borderId="50" xfId="0" applyFont="1" applyFill="1" applyBorder="1"/>
    <xf numFmtId="0" fontId="14" fillId="10" borderId="51" xfId="0" applyFont="1" applyFill="1" applyBorder="1"/>
    <xf numFmtId="0" fontId="21" fillId="10" borderId="52" xfId="0" applyFont="1" applyFill="1" applyBorder="1" applyProtection="1">
      <protection locked="0"/>
    </xf>
    <xf numFmtId="164" fontId="21" fillId="10" borderId="53" xfId="1" applyNumberFormat="1" applyFont="1" applyFill="1" applyBorder="1" applyAlignment="1" applyProtection="1">
      <alignment horizontal="center"/>
      <protection locked="0"/>
    </xf>
    <xf numFmtId="164" fontId="21" fillId="10" borderId="54" xfId="1" applyNumberFormat="1" applyFont="1" applyFill="1" applyBorder="1" applyAlignment="1" applyProtection="1">
      <alignment horizontal="center"/>
      <protection locked="0"/>
    </xf>
    <xf numFmtId="8" fontId="21" fillId="10" borderId="55" xfId="0" applyNumberFormat="1" applyFont="1" applyFill="1" applyBorder="1" applyProtection="1">
      <protection locked="0"/>
    </xf>
    <xf numFmtId="8" fontId="21" fillId="10" borderId="56" xfId="0" applyNumberFormat="1" applyFont="1" applyFill="1" applyBorder="1" applyProtection="1">
      <protection locked="0"/>
    </xf>
    <xf numFmtId="0" fontId="21" fillId="10" borderId="57" xfId="0" applyFont="1" applyFill="1" applyBorder="1" applyProtection="1">
      <protection locked="0"/>
    </xf>
    <xf numFmtId="0" fontId="25" fillId="7" borderId="28" xfId="0" applyFont="1" applyFill="1" applyBorder="1"/>
    <xf numFmtId="0" fontId="17" fillId="7" borderId="31" xfId="0" applyFont="1" applyFill="1" applyBorder="1" applyProtection="1">
      <protection locked="0"/>
    </xf>
    <xf numFmtId="0" fontId="17" fillId="7" borderId="28" xfId="0" applyFont="1" applyFill="1" applyBorder="1"/>
    <xf numFmtId="0" fontId="17" fillId="5" borderId="27" xfId="0" applyFont="1" applyFill="1" applyBorder="1" applyProtection="1">
      <protection locked="0"/>
    </xf>
    <xf numFmtId="0" fontId="23" fillId="5" borderId="33" xfId="0" applyFont="1" applyFill="1" applyBorder="1" applyProtection="1">
      <protection locked="0"/>
    </xf>
    <xf numFmtId="0" fontId="17" fillId="5" borderId="31" xfId="0" applyFont="1" applyFill="1" applyBorder="1" applyProtection="1">
      <protection locked="0"/>
    </xf>
    <xf numFmtId="0" fontId="21" fillId="11" borderId="42" xfId="0" applyFont="1" applyFill="1" applyBorder="1" applyProtection="1">
      <protection locked="0"/>
    </xf>
    <xf numFmtId="0" fontId="9" fillId="11" borderId="43" xfId="0" applyFont="1" applyFill="1" applyBorder="1" applyProtection="1">
      <protection locked="0"/>
    </xf>
    <xf numFmtId="0" fontId="17" fillId="11" borderId="44" xfId="0" applyFont="1" applyFill="1" applyBorder="1" applyProtection="1">
      <protection locked="0"/>
    </xf>
    <xf numFmtId="0" fontId="21" fillId="10" borderId="50" xfId="0" applyFont="1" applyFill="1" applyBorder="1" applyProtection="1">
      <protection locked="0"/>
    </xf>
    <xf numFmtId="0" fontId="14" fillId="10" borderId="51" xfId="0" applyFont="1" applyFill="1" applyBorder="1" applyProtection="1">
      <protection locked="0"/>
    </xf>
    <xf numFmtId="0" fontId="22" fillId="10" borderId="50" xfId="0" applyFont="1" applyFill="1" applyBorder="1" applyAlignment="1" applyProtection="1">
      <alignment wrapText="1"/>
      <protection locked="0"/>
    </xf>
    <xf numFmtId="164" fontId="21" fillId="10" borderId="58" xfId="1" applyNumberFormat="1" applyFont="1" applyFill="1" applyBorder="1" applyAlignment="1" applyProtection="1">
      <alignment horizontal="center"/>
      <protection locked="0"/>
    </xf>
    <xf numFmtId="8" fontId="21" fillId="10" borderId="59" xfId="0" applyNumberFormat="1" applyFont="1" applyFill="1" applyBorder="1" applyProtection="1">
      <protection locked="0"/>
    </xf>
    <xf numFmtId="8" fontId="21" fillId="10" borderId="60" xfId="0" applyNumberFormat="1" applyFont="1" applyFill="1" applyBorder="1" applyProtection="1">
      <protection locked="0"/>
    </xf>
    <xf numFmtId="0" fontId="22" fillId="10" borderId="44" xfId="0" applyFont="1" applyFill="1" applyBorder="1" applyAlignment="1" applyProtection="1">
      <alignment wrapText="1"/>
      <protection locked="0"/>
    </xf>
    <xf numFmtId="164" fontId="17" fillId="10" borderId="45" xfId="1" applyNumberFormat="1" applyFont="1" applyFill="1" applyBorder="1" applyAlignment="1" applyProtection="1">
      <alignment horizontal="center"/>
      <protection locked="0"/>
    </xf>
    <xf numFmtId="164" fontId="17" fillId="10" borderId="46" xfId="1" applyNumberFormat="1" applyFont="1" applyFill="1" applyBorder="1" applyAlignment="1" applyProtection="1">
      <alignment horizontal="center"/>
      <protection locked="0"/>
    </xf>
    <xf numFmtId="8" fontId="17" fillId="10" borderId="47" xfId="0" applyNumberFormat="1" applyFont="1" applyFill="1" applyBorder="1" applyProtection="1">
      <protection locked="0"/>
    </xf>
    <xf numFmtId="8" fontId="21" fillId="10" borderId="48" xfId="0" applyNumberFormat="1" applyFont="1" applyFill="1" applyBorder="1" applyProtection="1">
      <protection locked="0"/>
    </xf>
    <xf numFmtId="0" fontId="17" fillId="10" borderId="49" xfId="0" applyFont="1" applyFill="1" applyBorder="1" applyProtection="1">
      <protection locked="0"/>
    </xf>
    <xf numFmtId="0" fontId="17" fillId="7" borderId="29" xfId="0" applyFont="1" applyFill="1" applyBorder="1" applyAlignment="1" applyProtection="1">
      <alignment wrapText="1"/>
      <protection locked="0"/>
    </xf>
    <xf numFmtId="0" fontId="22" fillId="7" borderId="28" xfId="0" applyFont="1" applyFill="1" applyBorder="1" applyProtection="1">
      <protection locked="0"/>
    </xf>
    <xf numFmtId="0" fontId="17" fillId="11" borderId="42" xfId="0" applyFont="1" applyFill="1" applyBorder="1" applyProtection="1">
      <protection locked="0"/>
    </xf>
    <xf numFmtId="0" fontId="21" fillId="11" borderId="50" xfId="0" applyFont="1" applyFill="1" applyBorder="1" applyProtection="1">
      <protection locked="0"/>
    </xf>
    <xf numFmtId="0" fontId="14" fillId="11" borderId="61" xfId="0" applyFont="1" applyFill="1" applyBorder="1"/>
    <xf numFmtId="9" fontId="21" fillId="7" borderId="62" xfId="0" applyNumberFormat="1" applyFont="1" applyFill="1" applyBorder="1" applyAlignment="1" applyProtection="1">
      <alignment horizontal="center"/>
      <protection locked="0"/>
    </xf>
    <xf numFmtId="164" fontId="17" fillId="11" borderId="90" xfId="1" applyNumberFormat="1" applyFont="1" applyFill="1" applyBorder="1" applyAlignment="1" applyProtection="1">
      <alignment horizontal="center"/>
      <protection locked="0"/>
    </xf>
    <xf numFmtId="164" fontId="17" fillId="11" borderId="2" xfId="1" applyNumberFormat="1" applyFont="1" applyFill="1" applyBorder="1" applyAlignment="1" applyProtection="1">
      <alignment horizontal="center"/>
      <protection locked="0"/>
    </xf>
    <xf numFmtId="8" fontId="17" fillId="11" borderId="91" xfId="0" applyNumberFormat="1" applyFont="1" applyFill="1" applyBorder="1" applyProtection="1">
      <protection locked="0"/>
    </xf>
    <xf numFmtId="8" fontId="21" fillId="11" borderId="56" xfId="0" applyNumberFormat="1" applyFont="1" applyFill="1" applyBorder="1" applyProtection="1">
      <protection locked="0"/>
    </xf>
    <xf numFmtId="8" fontId="21" fillId="7" borderId="56" xfId="0" applyNumberFormat="1" applyFont="1" applyFill="1" applyBorder="1" applyProtection="1">
      <protection locked="0"/>
    </xf>
    <xf numFmtId="0" fontId="29" fillId="11" borderId="63" xfId="0" applyFont="1" applyFill="1" applyBorder="1" applyProtection="1">
      <protection locked="0"/>
    </xf>
    <xf numFmtId="0" fontId="21" fillId="0" borderId="27" xfId="0" applyFont="1" applyBorder="1"/>
    <xf numFmtId="0" fontId="21" fillId="0" borderId="28" xfId="0" applyFont="1" applyBorder="1"/>
    <xf numFmtId="0" fontId="17" fillId="0" borderId="29" xfId="0" applyFont="1" applyBorder="1"/>
    <xf numFmtId="164" fontId="17" fillId="0" borderId="0" xfId="1" applyNumberFormat="1" applyFont="1" applyFill="1" applyBorder="1" applyAlignment="1"/>
    <xf numFmtId="8" fontId="17" fillId="0" borderId="34" xfId="0" applyNumberFormat="1" applyFont="1" applyBorder="1"/>
    <xf numFmtId="0" fontId="17" fillId="0" borderId="31" xfId="0" applyFont="1" applyBorder="1" applyProtection="1">
      <protection locked="0"/>
    </xf>
    <xf numFmtId="0" fontId="17" fillId="11" borderId="64" xfId="0" applyFont="1" applyFill="1" applyBorder="1"/>
    <xf numFmtId="0" fontId="21" fillId="11" borderId="65" xfId="0" applyFont="1" applyFill="1" applyBorder="1"/>
    <xf numFmtId="0" fontId="17" fillId="11" borderId="66" xfId="0" applyFont="1" applyFill="1" applyBorder="1"/>
    <xf numFmtId="164" fontId="17" fillId="11" borderId="15" xfId="1" applyNumberFormat="1" applyFont="1" applyFill="1" applyBorder="1" applyAlignment="1">
      <alignment horizontal="right"/>
    </xf>
    <xf numFmtId="164" fontId="17" fillId="11" borderId="15" xfId="1" applyNumberFormat="1" applyFont="1" applyFill="1" applyBorder="1" applyAlignment="1"/>
    <xf numFmtId="8" fontId="17" fillId="11" borderId="15" xfId="0" applyNumberFormat="1" applyFont="1" applyFill="1" applyBorder="1"/>
    <xf numFmtId="8" fontId="21" fillId="11" borderId="67" xfId="0" applyNumberFormat="1" applyFont="1" applyFill="1" applyBorder="1" applyProtection="1">
      <protection locked="0"/>
    </xf>
    <xf numFmtId="0" fontId="30" fillId="0" borderId="0" xfId="0" applyFont="1"/>
    <xf numFmtId="0" fontId="31" fillId="7" borderId="0" xfId="0" applyFont="1" applyFill="1"/>
    <xf numFmtId="0" fontId="33" fillId="0" borderId="0" xfId="0" applyFont="1"/>
    <xf numFmtId="0" fontId="17" fillId="10" borderId="0" xfId="3" applyFont="1" applyFill="1"/>
    <xf numFmtId="164" fontId="17" fillId="10" borderId="0" xfId="1" applyNumberFormat="1" applyFont="1" applyFill="1"/>
    <xf numFmtId="0" fontId="26" fillId="0" borderId="0" xfId="0" applyFont="1"/>
    <xf numFmtId="0" fontId="14" fillId="7" borderId="0" xfId="0" applyFont="1" applyFill="1" applyAlignment="1">
      <alignment horizontal="center"/>
    </xf>
    <xf numFmtId="0" fontId="10" fillId="0" borderId="68" xfId="0" applyFont="1" applyBorder="1"/>
    <xf numFmtId="164" fontId="14" fillId="10" borderId="0" xfId="0" applyNumberFormat="1" applyFont="1" applyFill="1" applyAlignment="1">
      <alignment horizontal="left"/>
    </xf>
    <xf numFmtId="164" fontId="14" fillId="0" borderId="0" xfId="0" applyNumberFormat="1" applyFont="1" applyAlignment="1">
      <alignment horizontal="left"/>
    </xf>
    <xf numFmtId="164" fontId="14" fillId="0" borderId="82" xfId="1" applyNumberFormat="1" applyFont="1" applyFill="1" applyBorder="1" applyAlignment="1" applyProtection="1"/>
    <xf numFmtId="0" fontId="10" fillId="0" borderId="73" xfId="0" applyFont="1" applyBorder="1"/>
    <xf numFmtId="0" fontId="10" fillId="0" borderId="83" xfId="0" applyFont="1" applyBorder="1"/>
    <xf numFmtId="0" fontId="19" fillId="0" borderId="54" xfId="0" applyFont="1" applyBorder="1"/>
    <xf numFmtId="167" fontId="14" fillId="10" borderId="54" xfId="1" applyNumberFormat="1" applyFont="1" applyFill="1" applyBorder="1" applyAlignment="1" applyProtection="1"/>
    <xf numFmtId="164" fontId="14" fillId="10" borderId="54" xfId="1" applyNumberFormat="1" applyFont="1" applyFill="1" applyBorder="1" applyAlignment="1" applyProtection="1">
      <alignment horizontal="left"/>
    </xf>
    <xf numFmtId="164" fontId="14" fillId="0" borderId="54" xfId="1" applyNumberFormat="1" applyFont="1" applyFill="1" applyBorder="1" applyAlignment="1" applyProtection="1">
      <alignment horizontal="left"/>
    </xf>
    <xf numFmtId="164" fontId="14" fillId="0" borderId="84" xfId="1" applyNumberFormat="1" applyFont="1" applyFill="1" applyBorder="1" applyAlignment="1" applyProtection="1"/>
    <xf numFmtId="164" fontId="34" fillId="2" borderId="85" xfId="1" applyNumberFormat="1" applyFont="1" applyFill="1" applyBorder="1" applyAlignment="1" applyProtection="1">
      <alignment horizontal="left" wrapText="1"/>
    </xf>
    <xf numFmtId="164" fontId="11" fillId="13" borderId="81" xfId="1" applyNumberFormat="1" applyFont="1" applyFill="1" applyBorder="1" applyAlignment="1" applyProtection="1">
      <alignment horizontal="center" wrapText="1"/>
    </xf>
    <xf numFmtId="164" fontId="34" fillId="2" borderId="81" xfId="1" applyNumberFormat="1" applyFont="1" applyFill="1" applyBorder="1" applyAlignment="1" applyProtection="1">
      <alignment horizontal="left" wrapText="1"/>
    </xf>
    <xf numFmtId="0" fontId="17" fillId="0" borderId="27" xfId="0" applyFont="1" applyBorder="1"/>
    <xf numFmtId="0" fontId="22" fillId="7" borderId="29" xfId="0" applyFont="1" applyFill="1" applyBorder="1" applyProtection="1">
      <protection locked="0"/>
    </xf>
    <xf numFmtId="44" fontId="17" fillId="7" borderId="29" xfId="2" applyFont="1" applyFill="1" applyBorder="1" applyProtection="1">
      <protection locked="0"/>
    </xf>
    <xf numFmtId="44" fontId="21" fillId="7" borderId="92" xfId="2" applyFont="1" applyFill="1" applyBorder="1" applyProtection="1">
      <protection locked="0"/>
    </xf>
    <xf numFmtId="0" fontId="20" fillId="0" borderId="0" xfId="0" applyFont="1" applyAlignment="1">
      <alignment horizontal="center" vertical="center"/>
    </xf>
    <xf numFmtId="0" fontId="19" fillId="7" borderId="0" xfId="0" applyFont="1" applyFill="1" applyAlignment="1">
      <alignment horizontal="center" vertical="center"/>
    </xf>
    <xf numFmtId="0" fontId="19" fillId="0" borderId="0" xfId="0" applyFont="1" applyAlignment="1">
      <alignment horizontal="center"/>
    </xf>
    <xf numFmtId="164" fontId="14" fillId="10" borderId="0" xfId="0" applyNumberFormat="1" applyFont="1" applyFill="1"/>
    <xf numFmtId="167" fontId="14" fillId="10" borderId="0" xfId="0" applyNumberFormat="1" applyFont="1" applyFill="1" applyAlignment="1">
      <alignment horizontal="left"/>
    </xf>
    <xf numFmtId="164" fontId="14" fillId="10" borderId="0" xfId="1" applyNumberFormat="1" applyFont="1" applyFill="1" applyBorder="1" applyAlignment="1">
      <alignment horizontal="left"/>
    </xf>
    <xf numFmtId="167" fontId="14" fillId="10" borderId="0" xfId="1" applyNumberFormat="1" applyFont="1" applyFill="1" applyBorder="1" applyAlignment="1">
      <alignment horizontal="left"/>
    </xf>
    <xf numFmtId="167" fontId="14" fillId="0" borderId="0" xfId="1" applyNumberFormat="1" applyFont="1" applyFill="1" applyBorder="1" applyAlignment="1">
      <alignment horizontal="left"/>
    </xf>
    <xf numFmtId="164" fontId="14" fillId="0" borderId="0" xfId="1" applyNumberFormat="1" applyFont="1" applyFill="1" applyBorder="1" applyAlignment="1">
      <alignment horizontal="left"/>
    </xf>
    <xf numFmtId="0" fontId="11" fillId="6" borderId="74" xfId="0" applyFont="1" applyFill="1" applyBorder="1" applyAlignment="1">
      <alignment horizontal="center" wrapText="1"/>
    </xf>
    <xf numFmtId="0" fontId="11" fillId="6" borderId="89" xfId="0" applyFont="1" applyFill="1" applyBorder="1" applyAlignment="1">
      <alignment horizontal="center" wrapText="1"/>
    </xf>
    <xf numFmtId="0" fontId="21" fillId="0" borderId="10" xfId="0" applyFont="1" applyBorder="1"/>
    <xf numFmtId="9" fontId="21" fillId="7" borderId="10" xfId="0" applyNumberFormat="1" applyFont="1" applyFill="1" applyBorder="1" applyProtection="1">
      <protection locked="0"/>
    </xf>
    <xf numFmtId="8" fontId="21" fillId="9" borderId="10" xfId="0" applyNumberFormat="1" applyFont="1" applyFill="1" applyBorder="1"/>
    <xf numFmtId="0" fontId="17" fillId="7" borderId="10" xfId="0" applyFont="1" applyFill="1" applyBorder="1" applyProtection="1">
      <protection locked="0"/>
    </xf>
    <xf numFmtId="0" fontId="35" fillId="0" borderId="0" xfId="0" applyFont="1"/>
    <xf numFmtId="0" fontId="21" fillId="0" borderId="95" xfId="0" applyFont="1" applyBorder="1"/>
    <xf numFmtId="9" fontId="21" fillId="7" borderId="95" xfId="0" applyNumberFormat="1" applyFont="1" applyFill="1" applyBorder="1" applyProtection="1">
      <protection locked="0"/>
    </xf>
    <xf numFmtId="0" fontId="17" fillId="7" borderId="95" xfId="0" applyFont="1" applyFill="1" applyBorder="1" applyProtection="1">
      <protection locked="0"/>
    </xf>
    <xf numFmtId="0" fontId="21" fillId="0" borderId="94" xfId="0" applyFont="1" applyBorder="1"/>
    <xf numFmtId="9" fontId="21" fillId="7" borderId="94" xfId="0" applyNumberFormat="1" applyFont="1" applyFill="1" applyBorder="1" applyProtection="1">
      <protection locked="0"/>
    </xf>
    <xf numFmtId="0" fontId="17" fillId="7" borderId="94" xfId="0" applyFont="1" applyFill="1" applyBorder="1" applyProtection="1">
      <protection locked="0"/>
    </xf>
    <xf numFmtId="0" fontId="21" fillId="0" borderId="81" xfId="0" applyFont="1" applyBorder="1"/>
    <xf numFmtId="9" fontId="21" fillId="0" borderId="81" xfId="0" applyNumberFormat="1" applyFont="1" applyBorder="1" applyProtection="1">
      <protection locked="0"/>
    </xf>
    <xf numFmtId="6" fontId="21" fillId="9" borderId="81" xfId="0" applyNumberFormat="1" applyFont="1" applyFill="1" applyBorder="1" applyProtection="1">
      <protection locked="0"/>
    </xf>
    <xf numFmtId="0" fontId="35" fillId="0" borderId="81" xfId="0" applyFont="1" applyBorder="1"/>
    <xf numFmtId="0" fontId="35" fillId="0" borderId="0" xfId="0" applyFont="1" applyAlignment="1">
      <alignment horizontal="center"/>
    </xf>
    <xf numFmtId="0" fontId="32" fillId="12" borderId="1" xfId="0" applyFont="1" applyFill="1" applyBorder="1" applyAlignment="1">
      <alignment horizontal="center" vertical="center"/>
    </xf>
    <xf numFmtId="0" fontId="32" fillId="12" borderId="2" xfId="0" applyFont="1" applyFill="1" applyBorder="1" applyAlignment="1">
      <alignment horizontal="center" vertical="center"/>
    </xf>
    <xf numFmtId="0" fontId="32" fillId="12" borderId="3" xfId="0" applyFont="1" applyFill="1" applyBorder="1" applyAlignment="1">
      <alignment horizontal="center" vertical="center"/>
    </xf>
    <xf numFmtId="0" fontId="32" fillId="12" borderId="4" xfId="0" applyFont="1" applyFill="1" applyBorder="1" applyAlignment="1">
      <alignment horizontal="center" vertical="center"/>
    </xf>
    <xf numFmtId="164" fontId="14" fillId="7" borderId="0" xfId="0" applyNumberFormat="1" applyFont="1" applyFill="1" applyAlignment="1" applyProtection="1">
      <alignment horizontal="left"/>
      <protection locked="0"/>
    </xf>
    <xf numFmtId="0" fontId="2" fillId="12" borderId="1"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164" fontId="5" fillId="10" borderId="0" xfId="0" applyNumberFormat="1" applyFont="1" applyFill="1" applyAlignment="1">
      <alignment horizontal="left"/>
    </xf>
    <xf numFmtId="164" fontId="14" fillId="10" borderId="0" xfId="0" applyNumberFormat="1" applyFont="1" applyFill="1" applyAlignment="1">
      <alignment horizontal="left"/>
    </xf>
    <xf numFmtId="44" fontId="5" fillId="10" borderId="0" xfId="2" applyFont="1" applyFill="1" applyAlignment="1">
      <alignment horizontal="left"/>
    </xf>
    <xf numFmtId="0" fontId="8" fillId="3" borderId="68" xfId="3" applyFont="1" applyFill="1" applyBorder="1" applyAlignment="1">
      <alignment horizontal="left" vertical="center" wrapText="1"/>
    </xf>
    <xf numFmtId="0" fontId="8" fillId="3" borderId="69" xfId="3" applyFont="1" applyFill="1" applyBorder="1" applyAlignment="1">
      <alignment horizontal="left" vertical="center" wrapText="1"/>
    </xf>
    <xf numFmtId="0" fontId="8" fillId="3" borderId="70" xfId="3" applyFont="1" applyFill="1" applyBorder="1" applyAlignment="1">
      <alignment horizontal="left" vertical="center" wrapText="1"/>
    </xf>
    <xf numFmtId="0" fontId="8" fillId="3" borderId="73" xfId="3" applyFont="1" applyFill="1" applyBorder="1" applyAlignment="1">
      <alignment horizontal="left" vertical="center" wrapText="1"/>
    </xf>
    <xf numFmtId="0" fontId="8" fillId="3" borderId="0" xfId="3" applyFont="1" applyFill="1" applyAlignment="1">
      <alignment horizontal="left" vertical="center" wrapText="1"/>
    </xf>
    <xf numFmtId="0" fontId="8" fillId="3" borderId="82" xfId="3" applyFont="1" applyFill="1" applyBorder="1" applyAlignment="1">
      <alignment horizontal="left" vertical="center" wrapText="1"/>
    </xf>
    <xf numFmtId="0" fontId="11" fillId="8" borderId="86" xfId="4" applyFont="1" applyFill="1" applyBorder="1" applyAlignment="1">
      <alignment horizontal="center" vertical="center"/>
    </xf>
    <xf numFmtId="0" fontId="11" fillId="8" borderId="87" xfId="4" applyFont="1" applyFill="1" applyBorder="1" applyAlignment="1">
      <alignment horizontal="center" vertical="center"/>
    </xf>
    <xf numFmtId="0" fontId="11" fillId="8" borderId="88" xfId="4" applyFont="1" applyFill="1" applyBorder="1" applyAlignment="1">
      <alignment horizontal="center" vertical="center"/>
    </xf>
    <xf numFmtId="0" fontId="8" fillId="3" borderId="71"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4" xfId="3" applyFont="1" applyFill="1" applyBorder="1" applyAlignment="1">
      <alignment horizontal="left" vertical="center" wrapText="1"/>
    </xf>
    <xf numFmtId="0" fontId="8" fillId="3" borderId="7" xfId="3" applyFont="1" applyFill="1" applyBorder="1" applyAlignment="1">
      <alignment horizontal="left" vertical="center" wrapText="1"/>
    </xf>
    <xf numFmtId="0" fontId="8" fillId="3" borderId="35" xfId="3" applyFont="1" applyFill="1" applyBorder="1" applyAlignment="1">
      <alignment horizontal="left" vertical="center" wrapText="1"/>
    </xf>
  </cellXfs>
  <cellStyles count="8">
    <cellStyle name="Comma" xfId="1" builtinId="3"/>
    <cellStyle name="Currency" xfId="2" builtinId="4"/>
    <cellStyle name="Hyperlink" xfId="7" builtinId="8"/>
    <cellStyle name="Hyperlink 2" xfId="5" xr:uid="{1ACD7EC7-23B4-4BD7-A1FA-1EF192D26BF7}"/>
    <cellStyle name="Normal" xfId="0" builtinId="0"/>
    <cellStyle name="Normal 2" xfId="3" xr:uid="{85A0804A-6157-4924-8C5B-6FE3C0750F86}"/>
    <cellStyle name="Normal 2 2" xfId="4" xr:uid="{EE34FFDE-52F5-4FE5-85B0-D03A82CFD2AF}"/>
    <cellStyle name="Normal 3" xfId="6" xr:uid="{14CA3E23-5B34-493B-9AD1-90AAFBF2FAF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234950</xdr:colOff>
      <xdr:row>1</xdr:row>
      <xdr:rowOff>26987</xdr:rowOff>
    </xdr:from>
    <xdr:to>
      <xdr:col>7</xdr:col>
      <xdr:colOff>2476500</xdr:colOff>
      <xdr:row>41</xdr:row>
      <xdr:rowOff>47624</xdr:rowOff>
    </xdr:to>
    <xdr:sp macro="" textlink="">
      <xdr:nvSpPr>
        <xdr:cNvPr id="2" name="TextBox 1">
          <a:extLst>
            <a:ext uri="{FF2B5EF4-FFF2-40B4-BE49-F238E27FC236}">
              <a16:creationId xmlns:a16="http://schemas.microsoft.com/office/drawing/2014/main" id="{7F9C860B-A143-F4B4-6641-47DF388DE5BE}"/>
            </a:ext>
          </a:extLst>
        </xdr:cNvPr>
        <xdr:cNvSpPr txBox="1"/>
      </xdr:nvSpPr>
      <xdr:spPr>
        <a:xfrm>
          <a:off x="234950" y="193675"/>
          <a:ext cx="12730956" cy="6688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chemeClr val="accent4">
                  <a:lumMod val="50000"/>
                </a:schemeClr>
              </a:solidFill>
              <a:latin typeface="+mj-lt"/>
            </a:rPr>
            <a:t>Natcast</a:t>
          </a:r>
          <a:r>
            <a:rPr lang="en-US" sz="2400" b="1" baseline="0">
              <a:solidFill>
                <a:schemeClr val="accent4">
                  <a:lumMod val="50000"/>
                </a:schemeClr>
              </a:solidFill>
              <a:latin typeface="+mj-lt"/>
            </a:rPr>
            <a:t> Budget Workbook Instructions</a:t>
          </a:r>
        </a:p>
        <a:p>
          <a:pPr algn="ctr"/>
          <a:endParaRPr lang="en-US" sz="1800" b="1" baseline="0">
            <a:latin typeface="Aptos" panose="020B0004020202020204" pitchFamily="34" charset="0"/>
          </a:endParaRPr>
        </a:p>
        <a:p>
          <a:r>
            <a:rPr lang="en-US" sz="1800" b="0">
              <a:latin typeface="+mn-lt"/>
            </a:rPr>
            <a:t>All proposers must complete</a:t>
          </a:r>
          <a:r>
            <a:rPr lang="en-US" sz="1800" b="0" baseline="0">
              <a:latin typeface="+mn-lt"/>
            </a:rPr>
            <a:t> this budget workbook. Please </a:t>
          </a:r>
          <a:r>
            <a:rPr lang="en-US" sz="1800" b="1" baseline="0">
              <a:latin typeface="+mn-lt"/>
            </a:rPr>
            <a:t>enter data in yellow cells of yellow tabs only</a:t>
          </a:r>
          <a:r>
            <a:rPr lang="en-US" sz="1800" b="0" baseline="0">
              <a:latin typeface="+mn-lt"/>
            </a:rPr>
            <a:t>. Red tabs are informative, the green tab is formula-based and the blue tab is </a:t>
          </a:r>
          <a:r>
            <a:rPr lang="en-US" sz="1800" b="0" i="1" baseline="0">
              <a:latin typeface="+mn-lt"/>
            </a:rPr>
            <a:t>not</a:t>
          </a:r>
          <a:r>
            <a:rPr lang="en-US" sz="1800" b="0" baseline="0">
              <a:latin typeface="+mn-lt"/>
            </a:rPr>
            <a:t> required.</a:t>
          </a:r>
        </a:p>
        <a:p>
          <a:endParaRPr lang="en-US" sz="1800" b="1" baseline="0">
            <a:latin typeface="+mn-lt"/>
          </a:endParaRPr>
        </a:p>
        <a:p>
          <a:r>
            <a:rPr lang="en-US" sz="1800" b="1" baseline="0">
              <a:latin typeface="+mn-lt"/>
            </a:rPr>
            <a:t>Tabs: </a:t>
          </a:r>
        </a:p>
        <a:p>
          <a:pPr marL="285750" indent="-285750">
            <a:buFont typeface="Arial" panose="020B0604020202020204" pitchFamily="34" charset="0"/>
            <a:buChar char="•"/>
          </a:pPr>
          <a:r>
            <a:rPr lang="en-US" sz="1800" b="1" baseline="0">
              <a:latin typeface="+mn-lt"/>
            </a:rPr>
            <a:t>Tab 1</a:t>
          </a:r>
          <a:r>
            <a:rPr lang="en-US" sz="1800" b="0" baseline="0">
              <a:latin typeface="+mn-lt"/>
            </a:rPr>
            <a:t> Instructions - please read.</a:t>
          </a:r>
        </a:p>
        <a:p>
          <a:pPr marL="285750" indent="-285750">
            <a:buFont typeface="Arial" panose="020B0604020202020204" pitchFamily="34" charset="0"/>
            <a:buChar char="•"/>
          </a:pPr>
          <a:r>
            <a:rPr lang="en-US" sz="1800" b="1" baseline="0">
              <a:latin typeface="+mn-lt"/>
            </a:rPr>
            <a:t>Tab 2</a:t>
          </a:r>
          <a:r>
            <a:rPr lang="en-US" sz="1800" b="0" baseline="0">
              <a:latin typeface="+mn-lt"/>
            </a:rPr>
            <a:t> Detailed Budget - enter cost information in yellow cells. External funding must be &gt;= 10% of the total cost.</a:t>
          </a:r>
        </a:p>
        <a:p>
          <a:pPr marL="285750" indent="-285750">
            <a:buFont typeface="Arial" panose="020B0604020202020204" pitchFamily="34" charset="0"/>
            <a:buChar char="•"/>
          </a:pPr>
          <a:r>
            <a:rPr lang="en-US" sz="1800" b="1" baseline="0">
              <a:latin typeface="+mn-lt"/>
            </a:rPr>
            <a:t>Tab 3</a:t>
          </a:r>
          <a:r>
            <a:rPr lang="en-US" sz="1800" b="0" baseline="0">
              <a:latin typeface="+mn-lt"/>
            </a:rPr>
            <a:t> Summary Budget - this tab pulls information from Tab 2 Detailed Budget.</a:t>
          </a:r>
        </a:p>
        <a:p>
          <a:pPr marL="285750" indent="-285750">
            <a:buFont typeface="Arial" panose="020B0604020202020204" pitchFamily="34" charset="0"/>
            <a:buChar char="•"/>
          </a:pPr>
          <a:r>
            <a:rPr lang="en-US" sz="1800" b="1" baseline="0">
              <a:latin typeface="+mn-lt"/>
            </a:rPr>
            <a:t>Tab 4</a:t>
          </a:r>
          <a:r>
            <a:rPr lang="en-US" sz="1800" b="0" baseline="0">
              <a:latin typeface="+mn-lt"/>
            </a:rPr>
            <a:t> Subawardee Detail - this tab must be completed if subawardees are part of the proposal. Also see Tab 7.</a:t>
          </a:r>
        </a:p>
        <a:p>
          <a:pPr marL="285750" indent="-285750">
            <a:buFont typeface="Arial" panose="020B0604020202020204" pitchFamily="34" charset="0"/>
            <a:buChar char="•"/>
          </a:pPr>
          <a:r>
            <a:rPr lang="en-US" sz="1800" b="1" baseline="0">
              <a:latin typeface="+mn-lt"/>
            </a:rPr>
            <a:t>Tab 5 </a:t>
          </a:r>
          <a:r>
            <a:rPr lang="en-US" sz="1800" b="0" baseline="0">
              <a:latin typeface="+mn-lt"/>
            </a:rPr>
            <a:t>Milestone Payment Schedule - enter date in yellow cells. Payments must total 100% and tie to the total cost.</a:t>
          </a:r>
        </a:p>
        <a:p>
          <a:pPr marL="285750" indent="-285750">
            <a:buFont typeface="Arial" panose="020B0604020202020204" pitchFamily="34" charset="0"/>
            <a:buChar char="•"/>
          </a:pPr>
          <a:r>
            <a:rPr lang="en-US" sz="1800" b="1" baseline="0">
              <a:latin typeface="+mn-lt"/>
            </a:rPr>
            <a:t>Tab 6</a:t>
          </a:r>
          <a:r>
            <a:rPr lang="en-US" sz="1800" b="0" baseline="0">
              <a:latin typeface="+mn-lt"/>
            </a:rPr>
            <a:t> Optional Additional Information - this is for clarifications but is </a:t>
          </a:r>
          <a:r>
            <a:rPr lang="en-US" sz="1800" b="0" i="1" baseline="0">
              <a:latin typeface="+mn-lt"/>
            </a:rPr>
            <a:t>not</a:t>
          </a:r>
          <a:r>
            <a:rPr lang="en-US" sz="1800" b="0" baseline="0">
              <a:latin typeface="+mn-lt"/>
            </a:rPr>
            <a:t> required. Do </a:t>
          </a:r>
          <a:r>
            <a:rPr lang="en-US" sz="1800" b="0" i="1" baseline="0">
              <a:latin typeface="+mn-lt"/>
            </a:rPr>
            <a:t>not </a:t>
          </a:r>
          <a:r>
            <a:rPr lang="en-US" sz="1800" b="0" baseline="0">
              <a:latin typeface="+mn-lt"/>
            </a:rPr>
            <a:t>enter critical cost info here.</a:t>
          </a:r>
        </a:p>
        <a:p>
          <a:pPr marL="285750" indent="-285750">
            <a:buFont typeface="Arial" panose="020B0604020202020204" pitchFamily="34" charset="0"/>
            <a:buChar char="•"/>
          </a:pPr>
          <a:r>
            <a:rPr lang="en-US" sz="1800" b="1" baseline="0">
              <a:latin typeface="+mn-lt"/>
            </a:rPr>
            <a:t>Tab 7</a:t>
          </a:r>
          <a:r>
            <a:rPr lang="en-US" sz="1800" b="0" baseline="0">
              <a:latin typeface="+mn-lt"/>
            </a:rPr>
            <a:t> Guide to Subawardees vs. Contractors - </a:t>
          </a:r>
          <a:r>
            <a:rPr lang="en-US" sz="1800" b="0" i="1" baseline="0">
              <a:latin typeface="+mn-lt"/>
            </a:rPr>
            <a:t>please read before completing tab 4.</a:t>
          </a:r>
        </a:p>
        <a:p>
          <a:pPr marL="285750" indent="-285750">
            <a:buFont typeface="Arial" panose="020B0604020202020204" pitchFamily="34" charset="0"/>
            <a:buChar char="•"/>
          </a:pPr>
          <a:r>
            <a:rPr lang="en-US" sz="1800" b="1" i="0" baseline="0">
              <a:latin typeface="+mn-lt"/>
            </a:rPr>
            <a:t>Tab 8</a:t>
          </a:r>
          <a:r>
            <a:rPr lang="en-US" sz="1800" b="0" i="0" baseline="0">
              <a:latin typeface="+mn-lt"/>
            </a:rPr>
            <a:t> Federal Definitions - provided as additional info on select cost categories.</a:t>
          </a:r>
        </a:p>
        <a:p>
          <a:pPr marL="285750" indent="-285750">
            <a:buFont typeface="Arial" panose="020B0604020202020204" pitchFamily="34" charset="0"/>
            <a:buChar char="•"/>
          </a:pPr>
          <a:endParaRPr lang="en-US" sz="1800" b="0" i="0" baseline="0">
            <a:latin typeface="+mn-lt"/>
          </a:endParaRPr>
        </a:p>
        <a:p>
          <a:pPr marL="0" indent="0">
            <a:buFontTx/>
            <a:buNone/>
          </a:pPr>
          <a:r>
            <a:rPr lang="en-US" sz="1800" b="0" i="0" baseline="0">
              <a:latin typeface="+mn-lt"/>
            </a:rPr>
            <a:t>If there are multiple fringe rates or indirect rates, please use a blended rate on Tab 2 Detailed Budget and list the various rates in the Notes column of that tab. </a:t>
          </a:r>
        </a:p>
        <a:p>
          <a:pPr marL="0" indent="0">
            <a:buFontTx/>
            <a:buNone/>
          </a:pPr>
          <a:endParaRPr lang="en-US" sz="1800" b="0" i="0" baseline="0">
            <a:latin typeface="+mn-lt"/>
          </a:endParaRPr>
        </a:p>
        <a:p>
          <a:pPr marL="0" indent="0">
            <a:buFontTx/>
            <a:buNone/>
          </a:pPr>
          <a:r>
            <a:rPr lang="en-US" sz="1800" b="0" i="0" baseline="0">
              <a:latin typeface="+mn-lt"/>
            </a:rPr>
            <a:t>For any equipment proposed, please provide a quote to support the estimate. This includes subawardee equipment quotes. A screen shot is acceptable.</a:t>
          </a:r>
        </a:p>
        <a:p>
          <a:pPr marL="0" indent="0">
            <a:buFontTx/>
            <a:buNone/>
          </a:pPr>
          <a:endParaRPr lang="en-US" sz="1800" b="0" i="0" baseline="0">
            <a:latin typeface="+mn-lt"/>
          </a:endParaRPr>
        </a:p>
        <a:p>
          <a:pPr marL="0" indent="0">
            <a:buFontTx/>
            <a:buNone/>
          </a:pPr>
          <a:r>
            <a:rPr lang="en-US" sz="1800" b="0" i="0" baseline="0">
              <a:latin typeface="+mn-lt"/>
            </a:rPr>
            <a:t>For any indirect costs, please provide a copy of the proposer's most recent NICRA if not electing to charge a de minimis rate of up to 15 percent of modified total direct costs (MTDC).</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76202</xdr:rowOff>
    </xdr:from>
    <xdr:to>
      <xdr:col>14</xdr:col>
      <xdr:colOff>247650</xdr:colOff>
      <xdr:row>6</xdr:row>
      <xdr:rowOff>28575</xdr:rowOff>
    </xdr:to>
    <xdr:sp macro="" textlink="">
      <xdr:nvSpPr>
        <xdr:cNvPr id="2" name="TextBox 1">
          <a:extLst>
            <a:ext uri="{FF2B5EF4-FFF2-40B4-BE49-F238E27FC236}">
              <a16:creationId xmlns:a16="http://schemas.microsoft.com/office/drawing/2014/main" id="{4637FF53-7954-71EA-56A0-402A590A34DE}"/>
            </a:ext>
          </a:extLst>
        </xdr:cNvPr>
        <xdr:cNvSpPr txBox="1"/>
      </xdr:nvSpPr>
      <xdr:spPr>
        <a:xfrm>
          <a:off x="47625" y="447677"/>
          <a:ext cx="10629900" cy="761998"/>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rgbClr val="FF0000"/>
              </a:solidFill>
              <a:effectLst/>
              <a:latin typeface="Aptos" panose="020B0004020202020204" pitchFamily="34" charset="0"/>
              <a:ea typeface="+mn-ea"/>
              <a:cs typeface="+mn-cs"/>
            </a:rPr>
            <a:t>This budget and milestone tabs of this workbook were designed to capture all necessary cost information in a manner that allows </a:t>
          </a:r>
          <a:r>
            <a:rPr lang="en-US" sz="1200">
              <a:solidFill>
                <a:srgbClr val="FF0000"/>
              </a:solidFill>
              <a:latin typeface="Aptos" panose="020B0004020202020204" pitchFamily="34" charset="0"/>
            </a:rPr>
            <a:t> </a:t>
          </a:r>
          <a:r>
            <a:rPr lang="en-US" sz="1200" b="0" i="0" u="none" strike="noStrike">
              <a:solidFill>
                <a:srgbClr val="FF0000"/>
              </a:solidFill>
              <a:effectLst/>
              <a:latin typeface="Aptos" panose="020B0004020202020204" pitchFamily="34" charset="0"/>
              <a:ea typeface="+mn-ea"/>
              <a:cs typeface="+mn-cs"/>
            </a:rPr>
            <a:t>Natcast to evaluate and compare proposals with maximum accuracy. This tab is not required, and is provided only for additional clarity on how numbers were derived or what they represent should the proposer choose to use it.</a:t>
          </a:r>
          <a:r>
            <a:rPr lang="en-US" sz="1200">
              <a:solidFill>
                <a:srgbClr val="FF0000"/>
              </a:solidFill>
              <a:latin typeface="Aptos" panose="020B0004020202020204" pitchFamily="34" charset="0"/>
            </a:rPr>
            <a:t> </a:t>
          </a:r>
          <a:r>
            <a:rPr lang="en-US" sz="1200" b="0" i="0" u="none" strike="noStrike">
              <a:solidFill>
                <a:srgbClr val="FF0000"/>
              </a:solidFill>
              <a:effectLst/>
              <a:latin typeface="Aptos" panose="020B0004020202020204" pitchFamily="34" charset="0"/>
              <a:ea typeface="+mn-ea"/>
              <a:cs typeface="+mn-cs"/>
            </a:rPr>
            <a:t>It should </a:t>
          </a:r>
          <a:r>
            <a:rPr lang="en-US" sz="1200" b="0" i="1" u="none" strike="noStrike">
              <a:solidFill>
                <a:srgbClr val="FF0000"/>
              </a:solidFill>
              <a:effectLst/>
              <a:latin typeface="Aptos" panose="020B0004020202020204" pitchFamily="34" charset="0"/>
              <a:ea typeface="+mn-ea"/>
              <a:cs typeface="+mn-cs"/>
            </a:rPr>
            <a:t>not</a:t>
          </a:r>
          <a:r>
            <a:rPr lang="en-US" sz="1200" b="0" i="0" u="none" strike="noStrike">
              <a:solidFill>
                <a:srgbClr val="FF0000"/>
              </a:solidFill>
              <a:effectLst/>
              <a:latin typeface="Aptos" panose="020B0004020202020204" pitchFamily="34" charset="0"/>
              <a:ea typeface="+mn-ea"/>
              <a:cs typeface="+mn-cs"/>
            </a:rPr>
            <a:t> contain critical cost components of the proposal. </a:t>
          </a:r>
          <a:r>
            <a:rPr lang="en-US" sz="1200">
              <a:solidFill>
                <a:srgbClr val="FF0000"/>
              </a:solidFill>
              <a:latin typeface="Aptos" panose="020B00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190499</xdr:colOff>
      <xdr:row>1</xdr:row>
      <xdr:rowOff>0</xdr:rowOff>
    </xdr:from>
    <xdr:to>
      <xdr:col>3</xdr:col>
      <xdr:colOff>3359314</xdr:colOff>
      <xdr:row>31</xdr:row>
      <xdr:rowOff>171450</xdr:rowOff>
    </xdr:to>
    <xdr:pic>
      <xdr:nvPicPr>
        <xdr:cNvPr id="2" name="Picture 1">
          <a:extLst>
            <a:ext uri="{FF2B5EF4-FFF2-40B4-BE49-F238E27FC236}">
              <a16:creationId xmlns:a16="http://schemas.microsoft.com/office/drawing/2014/main" id="{E257678B-3279-0B81-C716-AEBF2208E6F3}"/>
            </a:ext>
          </a:extLst>
        </xdr:cNvPr>
        <xdr:cNvPicPr>
          <a:picLocks noChangeAspect="1"/>
        </xdr:cNvPicPr>
      </xdr:nvPicPr>
      <xdr:blipFill>
        <a:blip xmlns:r="http://schemas.openxmlformats.org/officeDocument/2006/relationships" r:embed="rId1"/>
        <a:stretch>
          <a:fillRect/>
        </a:stretch>
      </xdr:blipFill>
      <xdr:spPr>
        <a:xfrm>
          <a:off x="190499" y="203200"/>
          <a:ext cx="6991515" cy="6267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ecfr.gov/current/title-2/part-200/section-200.1" TargetMode="External"/><Relationship Id="rId3" Type="http://schemas.openxmlformats.org/officeDocument/2006/relationships/hyperlink" Target="https://www.ecfr.gov/current/title-2/part-200/section-200.1" TargetMode="External"/><Relationship Id="rId7" Type="http://schemas.openxmlformats.org/officeDocument/2006/relationships/hyperlink" Target="https://www.ecfr.gov/current/title-2/part-200/section-200.1" TargetMode="External"/><Relationship Id="rId2" Type="http://schemas.openxmlformats.org/officeDocument/2006/relationships/hyperlink" Target="https://www.ecfr.gov/current/title-2/part-200/section-200.1" TargetMode="External"/><Relationship Id="rId1" Type="http://schemas.openxmlformats.org/officeDocument/2006/relationships/hyperlink" Target="https://https/%E2%80%8B/%E2%80%8Bwww.ecfr.gov/%E2%80%8Bcurrent/%E2%80%8Btitle-2/%E2%80%8Bpart-200/%E2%80%8Bsection-200.1" TargetMode="External"/><Relationship Id="rId6" Type="http://schemas.openxmlformats.org/officeDocument/2006/relationships/hyperlink" Target="https://www.ecfr.gov/current/title-2/part-200/section-200.1" TargetMode="External"/><Relationship Id="rId11" Type="http://schemas.openxmlformats.org/officeDocument/2006/relationships/printerSettings" Target="../printerSettings/printerSettings3.bin"/><Relationship Id="rId5" Type="http://schemas.openxmlformats.org/officeDocument/2006/relationships/hyperlink" Target="https://www.ecfr.gov/current/title-2/part-200/section-200.1" TargetMode="External"/><Relationship Id="rId10" Type="http://schemas.openxmlformats.org/officeDocument/2006/relationships/hyperlink" Target="https://www.ecfr.gov/current/title-2/part-200/section-200.1" TargetMode="External"/><Relationship Id="rId4" Type="http://schemas.openxmlformats.org/officeDocument/2006/relationships/hyperlink" Target="https://www.ecfr.gov/current/title-2/part-200/section-200.1" TargetMode="External"/><Relationship Id="rId9" Type="http://schemas.openxmlformats.org/officeDocument/2006/relationships/hyperlink" Target="https://www.ecfr.gov/current/title-2/part-200/section-200.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A05D-72B2-4BF3-9898-03742CBEFEAE}">
  <sheetPr>
    <tabColor rgb="FFFF0000"/>
    <pageSetUpPr fitToPage="1"/>
  </sheetPr>
  <dimension ref="B43:G49"/>
  <sheetViews>
    <sheetView showGridLines="0" tabSelected="1" zoomScale="80" zoomScaleNormal="80" workbookViewId="0">
      <selection activeCell="F48" sqref="F48"/>
    </sheetView>
  </sheetViews>
  <sheetFormatPr defaultColWidth="9.140625" defaultRowHeight="13.5" x14ac:dyDescent="0.25"/>
  <cols>
    <col min="1" max="1" width="5.85546875" style="187" customWidth="1"/>
    <col min="2" max="2" width="33.5703125" style="187" customWidth="1"/>
    <col min="3" max="3" width="23.7109375" style="187" customWidth="1"/>
    <col min="4" max="4" width="9.85546875" style="188" customWidth="1"/>
    <col min="5" max="5" width="9.140625" style="187"/>
    <col min="6" max="6" width="20.5703125" style="188" customWidth="1"/>
    <col min="7" max="7" width="47.42578125" style="188" customWidth="1"/>
    <col min="8" max="8" width="67.5703125" style="187" customWidth="1"/>
    <col min="9" max="9" width="0.42578125" style="187" customWidth="1"/>
    <col min="10" max="16384" width="9.140625" style="187"/>
  </cols>
  <sheetData>
    <row r="43" spans="2:2" x14ac:dyDescent="0.25">
      <c r="B43" s="188"/>
    </row>
    <row r="44" spans="2:2" x14ac:dyDescent="0.25">
      <c r="B44" s="188"/>
    </row>
    <row r="45" spans="2:2" x14ac:dyDescent="0.25">
      <c r="B45" s="188"/>
    </row>
    <row r="46" spans="2:2" x14ac:dyDescent="0.25">
      <c r="B46" s="188"/>
    </row>
    <row r="47" spans="2:2" x14ac:dyDescent="0.25">
      <c r="B47" s="188"/>
    </row>
    <row r="48" spans="2:2" x14ac:dyDescent="0.25">
      <c r="B48" s="188"/>
    </row>
    <row r="49" spans="2:2" x14ac:dyDescent="0.25">
      <c r="B49" s="188"/>
    </row>
  </sheetData>
  <printOptions horizontalCentered="1"/>
  <pageMargins left="0.74803149606299213" right="0.74803149606299213" top="0.79" bottom="0.93" header="0.51181102362204722" footer="0.51181102362204722"/>
  <pageSetup paperSize="9" scale="54" orientation="landscape" horizontalDpi="300" verticalDpi="300" r:id="rId1"/>
  <headerFooter alignWithMargins="0">
    <oddHeader>&amp;L&amp;"Arial,Italic"&amp;8Mango’s Guide to Financial Management for NGOs</oddHeader>
    <oddFooter>&amp;L&amp;8© Mango 2005
Charity No.: 1081406&amp;R&amp;8www.mango.org.uk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CC0C-D517-467B-8D96-3361A2C67855}">
  <sheetPr>
    <tabColor rgb="FFFFFF00"/>
    <pageSetUpPr fitToPage="1"/>
  </sheetPr>
  <dimension ref="A2:M115"/>
  <sheetViews>
    <sheetView topLeftCell="B60" zoomScale="80" zoomScaleNormal="80" workbookViewId="0">
      <selection activeCell="F13" sqref="F13"/>
    </sheetView>
  </sheetViews>
  <sheetFormatPr defaultColWidth="9.140625" defaultRowHeight="13.5" outlineLevelRow="1" x14ac:dyDescent="0.25"/>
  <cols>
    <col min="1" max="1" width="5.85546875" style="60" customWidth="1"/>
    <col min="2" max="2" width="91" style="60" bestFit="1" customWidth="1"/>
    <col min="3" max="3" width="32.7109375" style="60" customWidth="1"/>
    <col min="4" max="4" width="14" style="62" customWidth="1"/>
    <col min="5" max="5" width="14" style="63" customWidth="1"/>
    <col min="6" max="6" width="18.7109375" style="60" customWidth="1"/>
    <col min="7" max="7" width="22" style="60" customWidth="1"/>
    <col min="8" max="8" width="20.85546875" style="60" customWidth="1"/>
    <col min="9" max="9" width="30.42578125" style="60" customWidth="1"/>
    <col min="10" max="10" width="121.85546875" style="60" bestFit="1" customWidth="1"/>
    <col min="11" max="16384" width="9.140625" style="60"/>
  </cols>
  <sheetData>
    <row r="2" spans="1:13" ht="23.45" customHeight="1" x14ac:dyDescent="0.3">
      <c r="B2" s="61" t="s">
        <v>0</v>
      </c>
    </row>
    <row r="3" spans="1:13" ht="14.25" thickBot="1" x14ac:dyDescent="0.3"/>
    <row r="4" spans="1:13" s="186" customFormat="1" ht="35.25" thickBot="1" x14ac:dyDescent="0.3">
      <c r="A4" s="236" t="s">
        <v>1</v>
      </c>
      <c r="B4" s="237"/>
      <c r="C4" s="238"/>
      <c r="D4" s="238"/>
      <c r="E4" s="238"/>
      <c r="F4" s="238"/>
      <c r="G4" s="238"/>
      <c r="H4" s="238"/>
      <c r="I4" s="238"/>
      <c r="J4" s="239"/>
    </row>
    <row r="6" spans="1:13" x14ac:dyDescent="0.25">
      <c r="D6" s="64"/>
      <c r="E6" s="65"/>
    </row>
    <row r="7" spans="1:13" x14ac:dyDescent="0.25">
      <c r="D7" s="64"/>
      <c r="E7" s="65"/>
    </row>
    <row r="8" spans="1:13" ht="18.75" x14ac:dyDescent="0.3">
      <c r="A8" s="66"/>
      <c r="B8" s="67" t="s">
        <v>2</v>
      </c>
      <c r="C8" s="240"/>
      <c r="D8" s="240"/>
      <c r="E8" s="240"/>
      <c r="F8" s="240"/>
      <c r="G8" s="240"/>
      <c r="H8" s="240"/>
      <c r="I8" s="240"/>
      <c r="J8" s="68"/>
    </row>
    <row r="9" spans="1:13" ht="18.75" x14ac:dyDescent="0.3">
      <c r="A9" s="69"/>
      <c r="B9" s="70" t="s">
        <v>3</v>
      </c>
      <c r="C9" s="240"/>
      <c r="D9" s="240"/>
      <c r="E9" s="240"/>
      <c r="F9" s="240"/>
      <c r="G9" s="240"/>
      <c r="H9" s="240"/>
      <c r="I9" s="240"/>
      <c r="J9" s="71"/>
    </row>
    <row r="10" spans="1:13" ht="18.75" x14ac:dyDescent="0.3">
      <c r="A10" s="69"/>
      <c r="B10" s="70" t="s">
        <v>4</v>
      </c>
      <c r="C10" s="72">
        <v>0</v>
      </c>
      <c r="D10" s="73"/>
      <c r="E10" s="74"/>
      <c r="F10" s="74"/>
      <c r="G10" s="74"/>
      <c r="H10" s="74"/>
      <c r="I10" s="74"/>
      <c r="J10" s="75"/>
    </row>
    <row r="11" spans="1:13" s="83" customFormat="1" ht="31.5" x14ac:dyDescent="0.25">
      <c r="A11" s="76"/>
      <c r="B11" s="77"/>
      <c r="C11" s="78" t="s">
        <v>5</v>
      </c>
      <c r="D11" s="79" t="s">
        <v>6</v>
      </c>
      <c r="E11" s="79" t="s">
        <v>7</v>
      </c>
      <c r="F11" s="80" t="s">
        <v>8</v>
      </c>
      <c r="G11" s="80" t="s">
        <v>9</v>
      </c>
      <c r="H11" s="81" t="s">
        <v>10</v>
      </c>
      <c r="I11" s="81" t="s">
        <v>124</v>
      </c>
      <c r="J11" s="82" t="s">
        <v>11</v>
      </c>
      <c r="M11" s="84"/>
    </row>
    <row r="12" spans="1:13" ht="27.75" thickBot="1" x14ac:dyDescent="0.3">
      <c r="A12" s="85" t="s">
        <v>12</v>
      </c>
      <c r="B12" s="86" t="s">
        <v>13</v>
      </c>
      <c r="C12" s="87" t="s">
        <v>14</v>
      </c>
      <c r="D12" s="88"/>
      <c r="E12" s="89"/>
      <c r="F12" s="90"/>
      <c r="G12" s="91"/>
      <c r="H12" s="91"/>
      <c r="I12" s="91"/>
      <c r="J12" s="92"/>
    </row>
    <row r="13" spans="1:13" outlineLevel="1" x14ac:dyDescent="0.25">
      <c r="A13" s="93"/>
      <c r="B13" s="94"/>
      <c r="C13" s="95"/>
      <c r="D13" s="96"/>
      <c r="E13" s="97"/>
      <c r="F13" s="98"/>
      <c r="G13" s="99">
        <f t="shared" ref="G13:G15" si="0">+D13*F13</f>
        <v>0</v>
      </c>
      <c r="H13" s="100">
        <v>0</v>
      </c>
      <c r="I13" s="99">
        <f>+G13-H13</f>
        <v>0</v>
      </c>
      <c r="J13" s="101"/>
    </row>
    <row r="14" spans="1:13" outlineLevel="1" x14ac:dyDescent="0.25">
      <c r="A14" s="93"/>
      <c r="B14" s="94"/>
      <c r="C14" s="95"/>
      <c r="D14" s="96"/>
      <c r="E14" s="97"/>
      <c r="F14" s="98"/>
      <c r="G14" s="99">
        <f t="shared" si="0"/>
        <v>0</v>
      </c>
      <c r="H14" s="100">
        <v>0</v>
      </c>
      <c r="I14" s="99">
        <f>+G14-H14</f>
        <v>0</v>
      </c>
      <c r="J14" s="101"/>
    </row>
    <row r="15" spans="1:13" outlineLevel="1" x14ac:dyDescent="0.25">
      <c r="A15" s="102"/>
      <c r="B15" s="103"/>
      <c r="C15" s="104"/>
      <c r="D15" s="105"/>
      <c r="E15" s="97"/>
      <c r="F15" s="98"/>
      <c r="G15" s="99">
        <f t="shared" si="0"/>
        <v>0</v>
      </c>
      <c r="H15" s="100">
        <v>0</v>
      </c>
      <c r="I15" s="99">
        <f>+G15-H15</f>
        <v>0</v>
      </c>
      <c r="J15" s="106"/>
    </row>
    <row r="16" spans="1:13" ht="14.25" outlineLevel="1" thickBot="1" x14ac:dyDescent="0.3">
      <c r="A16" s="107"/>
      <c r="B16" s="108" t="s">
        <v>15</v>
      </c>
      <c r="C16" s="109"/>
      <c r="D16" s="109"/>
      <c r="E16" s="109"/>
      <c r="F16" s="109"/>
      <c r="G16" s="110"/>
      <c r="H16" s="110"/>
      <c r="I16" s="110"/>
      <c r="J16" s="111"/>
    </row>
    <row r="17" spans="1:10" ht="16.5" thickBot="1" x14ac:dyDescent="0.3">
      <c r="A17" s="112" t="s">
        <v>12</v>
      </c>
      <c r="B17" s="113" t="s">
        <v>16</v>
      </c>
      <c r="C17" s="114"/>
      <c r="D17" s="115"/>
      <c r="E17" s="116"/>
      <c r="F17" s="117"/>
      <c r="G17" s="118">
        <f>SUM(G13:G16)</f>
        <v>0</v>
      </c>
      <c r="H17" s="118">
        <f>SUM(H13:H16)</f>
        <v>0</v>
      </c>
      <c r="I17" s="118">
        <f>SUM(I13:I16)</f>
        <v>0</v>
      </c>
      <c r="J17" s="119"/>
    </row>
    <row r="18" spans="1:10" s="129" customFormat="1" ht="57" customHeight="1" thickBot="1" x14ac:dyDescent="0.3">
      <c r="A18" s="120" t="s">
        <v>17</v>
      </c>
      <c r="B18" s="121" t="s">
        <v>18</v>
      </c>
      <c r="C18" s="122" t="s">
        <v>19</v>
      </c>
      <c r="D18" s="123" t="s">
        <v>20</v>
      </c>
      <c r="E18" s="124">
        <v>0</v>
      </c>
      <c r="F18" s="125"/>
      <c r="G18" s="126">
        <f>+G17*E18</f>
        <v>0</v>
      </c>
      <c r="H18" s="127">
        <v>0</v>
      </c>
      <c r="I18" s="126">
        <f>+G18-H18</f>
        <v>0</v>
      </c>
      <c r="J18" s="128"/>
    </row>
    <row r="19" spans="1:10" ht="16.5" thickBot="1" x14ac:dyDescent="0.3">
      <c r="A19" s="130" t="s">
        <v>21</v>
      </c>
      <c r="B19" s="131" t="s">
        <v>22</v>
      </c>
      <c r="C19" s="132"/>
      <c r="D19" s="133"/>
      <c r="E19" s="134"/>
      <c r="F19" s="135"/>
      <c r="G19" s="136"/>
      <c r="H19" s="136"/>
      <c r="I19" s="136"/>
      <c r="J19" s="137"/>
    </row>
    <row r="20" spans="1:10" ht="15" outlineLevel="1" x14ac:dyDescent="0.25">
      <c r="A20" s="102"/>
      <c r="B20" s="138"/>
      <c r="C20" s="95"/>
      <c r="D20" s="96"/>
      <c r="E20" s="97"/>
      <c r="F20" s="98"/>
      <c r="G20" s="99">
        <f t="shared" ref="G20:G22" si="1">+D20*F20</f>
        <v>0</v>
      </c>
      <c r="H20" s="100">
        <v>0</v>
      </c>
      <c r="I20" s="99">
        <f>+G20-H20</f>
        <v>0</v>
      </c>
      <c r="J20" s="139"/>
    </row>
    <row r="21" spans="1:10" outlineLevel="1" x14ac:dyDescent="0.25">
      <c r="A21" s="102"/>
      <c r="B21" s="140"/>
      <c r="C21" s="95"/>
      <c r="D21" s="96"/>
      <c r="E21" s="97"/>
      <c r="F21" s="98"/>
      <c r="G21" s="99">
        <f t="shared" si="1"/>
        <v>0</v>
      </c>
      <c r="H21" s="100">
        <v>0</v>
      </c>
      <c r="I21" s="99">
        <f>+G21-H21</f>
        <v>0</v>
      </c>
      <c r="J21" s="139"/>
    </row>
    <row r="22" spans="1:10" outlineLevel="1" x14ac:dyDescent="0.25">
      <c r="A22" s="102"/>
      <c r="B22" s="140"/>
      <c r="C22" s="104"/>
      <c r="D22" s="105"/>
      <c r="E22" s="97"/>
      <c r="F22" s="98"/>
      <c r="G22" s="99">
        <f t="shared" si="1"/>
        <v>0</v>
      </c>
      <c r="H22" s="100">
        <v>0</v>
      </c>
      <c r="I22" s="99">
        <f>+G22-H22</f>
        <v>0</v>
      </c>
      <c r="J22" s="139"/>
    </row>
    <row r="23" spans="1:10" ht="14.25" outlineLevel="1" thickBot="1" x14ac:dyDescent="0.3">
      <c r="A23" s="141"/>
      <c r="B23" s="142" t="s">
        <v>15</v>
      </c>
      <c r="C23" s="109"/>
      <c r="D23" s="109"/>
      <c r="E23" s="109"/>
      <c r="F23" s="109"/>
      <c r="G23" s="110"/>
      <c r="H23" s="110"/>
      <c r="I23" s="110"/>
      <c r="J23" s="143"/>
    </row>
    <row r="24" spans="1:10" ht="16.5" thickBot="1" x14ac:dyDescent="0.3">
      <c r="A24" s="144" t="s">
        <v>21</v>
      </c>
      <c r="B24" s="145" t="s">
        <v>23</v>
      </c>
      <c r="C24" s="146"/>
      <c r="D24" s="115"/>
      <c r="E24" s="116"/>
      <c r="F24" s="117"/>
      <c r="G24" s="118">
        <f>SUM(G20:G23)</f>
        <v>0</v>
      </c>
      <c r="H24" s="118">
        <f>SUM(H20:H23)</f>
        <v>0</v>
      </c>
      <c r="I24" s="118">
        <f>SUM(I20:I23)</f>
        <v>0</v>
      </c>
      <c r="J24" s="128"/>
    </row>
    <row r="25" spans="1:10" ht="93.6" customHeight="1" thickBot="1" x14ac:dyDescent="0.3">
      <c r="A25" s="147" t="s">
        <v>24</v>
      </c>
      <c r="B25" s="148" t="s">
        <v>131</v>
      </c>
      <c r="C25" s="149" t="s">
        <v>132</v>
      </c>
      <c r="D25" s="133"/>
      <c r="E25" s="150"/>
      <c r="F25" s="151"/>
      <c r="G25" s="152"/>
      <c r="H25" s="152"/>
      <c r="I25" s="152"/>
      <c r="J25" s="137"/>
    </row>
    <row r="26" spans="1:10" outlineLevel="1" x14ac:dyDescent="0.25">
      <c r="A26" s="102"/>
      <c r="B26" s="140"/>
      <c r="C26" s="104"/>
      <c r="D26" s="96"/>
      <c r="E26" s="97"/>
      <c r="F26" s="98"/>
      <c r="G26" s="99">
        <f t="shared" ref="G26:G28" si="2">+D26*F26</f>
        <v>0</v>
      </c>
      <c r="H26" s="100">
        <v>0</v>
      </c>
      <c r="I26" s="99">
        <f>+G26-H26</f>
        <v>0</v>
      </c>
      <c r="J26" s="139"/>
    </row>
    <row r="27" spans="1:10" outlineLevel="1" x14ac:dyDescent="0.25">
      <c r="A27" s="102"/>
      <c r="B27" s="140"/>
      <c r="C27" s="104"/>
      <c r="D27" s="96"/>
      <c r="E27" s="97"/>
      <c r="F27" s="98"/>
      <c r="G27" s="99">
        <f t="shared" si="2"/>
        <v>0</v>
      </c>
      <c r="H27" s="100">
        <v>0</v>
      </c>
      <c r="I27" s="99">
        <f>+G27-H27</f>
        <v>0</v>
      </c>
      <c r="J27" s="139"/>
    </row>
    <row r="28" spans="1:10" outlineLevel="1" x14ac:dyDescent="0.25">
      <c r="A28" s="102"/>
      <c r="B28" s="140"/>
      <c r="C28" s="104"/>
      <c r="D28" s="105"/>
      <c r="E28" s="97"/>
      <c r="F28" s="98"/>
      <c r="G28" s="99">
        <f t="shared" si="2"/>
        <v>0</v>
      </c>
      <c r="H28" s="100">
        <v>0</v>
      </c>
      <c r="I28" s="99">
        <f>+G28-H28</f>
        <v>0</v>
      </c>
      <c r="J28" s="139"/>
    </row>
    <row r="29" spans="1:10" ht="14.25" outlineLevel="1" thickBot="1" x14ac:dyDescent="0.3">
      <c r="A29" s="141"/>
      <c r="B29" s="142" t="s">
        <v>15</v>
      </c>
      <c r="C29" s="109"/>
      <c r="D29" s="109"/>
      <c r="E29" s="109"/>
      <c r="F29" s="109"/>
      <c r="G29" s="110"/>
      <c r="H29" s="110"/>
      <c r="I29" s="110"/>
      <c r="J29" s="143"/>
    </row>
    <row r="30" spans="1:10" ht="16.5" thickBot="1" x14ac:dyDescent="0.3">
      <c r="A30" s="144" t="s">
        <v>24</v>
      </c>
      <c r="B30" s="145" t="s">
        <v>25</v>
      </c>
      <c r="C30" s="146"/>
      <c r="D30" s="115"/>
      <c r="E30" s="116"/>
      <c r="F30" s="117"/>
      <c r="G30" s="118">
        <f>SUM(G26:G29)</f>
        <v>0</v>
      </c>
      <c r="H30" s="118">
        <f>SUM(H26:H29)</f>
        <v>0</v>
      </c>
      <c r="I30" s="118">
        <f>SUM(I26:I29)</f>
        <v>0</v>
      </c>
      <c r="J30" s="128"/>
    </row>
    <row r="31" spans="1:10" ht="27.75" thickBot="1" x14ac:dyDescent="0.3">
      <c r="A31" s="147" t="s">
        <v>26</v>
      </c>
      <c r="B31" s="148" t="s">
        <v>27</v>
      </c>
      <c r="C31" s="153" t="s">
        <v>28</v>
      </c>
      <c r="D31" s="133"/>
      <c r="E31" s="150"/>
      <c r="F31" s="151"/>
      <c r="G31" s="152"/>
      <c r="H31" s="152"/>
      <c r="I31" s="152"/>
      <c r="J31" s="137"/>
    </row>
    <row r="32" spans="1:10" ht="15" outlineLevel="1" x14ac:dyDescent="0.25">
      <c r="A32" s="102"/>
      <c r="B32" s="138"/>
      <c r="C32" s="104"/>
      <c r="D32" s="96"/>
      <c r="E32" s="97"/>
      <c r="F32" s="98"/>
      <c r="G32" s="99">
        <f t="shared" ref="G32:G34" si="3">+D32*F32</f>
        <v>0</v>
      </c>
      <c r="H32" s="100">
        <v>0</v>
      </c>
      <c r="I32" s="99">
        <f>+G32-H32</f>
        <v>0</v>
      </c>
      <c r="J32" s="139"/>
    </row>
    <row r="33" spans="1:10" ht="15" outlineLevel="1" x14ac:dyDescent="0.25">
      <c r="A33" s="102"/>
      <c r="B33" s="138"/>
      <c r="C33" s="104"/>
      <c r="D33" s="96"/>
      <c r="E33" s="97"/>
      <c r="F33" s="98"/>
      <c r="G33" s="99">
        <f t="shared" si="3"/>
        <v>0</v>
      </c>
      <c r="H33" s="100">
        <v>0</v>
      </c>
      <c r="I33" s="99">
        <f>+G33-H33</f>
        <v>0</v>
      </c>
      <c r="J33" s="139"/>
    </row>
    <row r="34" spans="1:10" ht="15" outlineLevel="1" x14ac:dyDescent="0.25">
      <c r="A34" s="102"/>
      <c r="B34" s="138"/>
      <c r="C34" s="104"/>
      <c r="D34" s="105"/>
      <c r="E34" s="97"/>
      <c r="F34" s="98"/>
      <c r="G34" s="99">
        <f t="shared" si="3"/>
        <v>0</v>
      </c>
      <c r="H34" s="100">
        <v>0</v>
      </c>
      <c r="I34" s="99">
        <f>+G34-H34</f>
        <v>0</v>
      </c>
      <c r="J34" s="139"/>
    </row>
    <row r="35" spans="1:10" ht="14.25" outlineLevel="1" thickBot="1" x14ac:dyDescent="0.3">
      <c r="A35" s="141"/>
      <c r="B35" s="142" t="s">
        <v>15</v>
      </c>
      <c r="C35" s="109"/>
      <c r="D35" s="109"/>
      <c r="E35" s="109"/>
      <c r="F35" s="109"/>
      <c r="G35" s="110"/>
      <c r="H35" s="110"/>
      <c r="I35" s="110"/>
      <c r="J35" s="143"/>
    </row>
    <row r="36" spans="1:10" ht="16.5" thickBot="1" x14ac:dyDescent="0.3">
      <c r="A36" s="144" t="s">
        <v>26</v>
      </c>
      <c r="B36" s="145" t="s">
        <v>29</v>
      </c>
      <c r="C36" s="146"/>
      <c r="D36" s="115"/>
      <c r="E36" s="116"/>
      <c r="F36" s="117"/>
      <c r="G36" s="118">
        <f>SUM(G32:G35)</f>
        <v>0</v>
      </c>
      <c r="H36" s="118">
        <f>SUM(H32:H35)</f>
        <v>0</v>
      </c>
      <c r="I36" s="118">
        <f>SUM(I32:I35)</f>
        <v>0</v>
      </c>
      <c r="J36" s="128"/>
    </row>
    <row r="37" spans="1:10" ht="16.5" thickBot="1" x14ac:dyDescent="0.3">
      <c r="A37" s="147" t="s">
        <v>30</v>
      </c>
      <c r="B37" s="148" t="s">
        <v>31</v>
      </c>
      <c r="C37" s="147"/>
      <c r="D37" s="154"/>
      <c r="E37" s="155"/>
      <c r="F37" s="156"/>
      <c r="G37" s="157"/>
      <c r="H37" s="157"/>
      <c r="I37" s="157"/>
      <c r="J37" s="158"/>
    </row>
    <row r="38" spans="1:10" ht="15" outlineLevel="1" x14ac:dyDescent="0.25">
      <c r="A38" s="102"/>
      <c r="B38" s="138"/>
      <c r="C38" s="104"/>
      <c r="D38" s="96"/>
      <c r="E38" s="97"/>
      <c r="F38" s="98"/>
      <c r="G38" s="99">
        <f t="shared" ref="G38:G40" si="4">+D38*F38</f>
        <v>0</v>
      </c>
      <c r="H38" s="100">
        <v>0</v>
      </c>
      <c r="I38" s="99">
        <f>+G38-H38</f>
        <v>0</v>
      </c>
      <c r="J38" s="139"/>
    </row>
    <row r="39" spans="1:10" ht="15" outlineLevel="1" x14ac:dyDescent="0.25">
      <c r="A39" s="102"/>
      <c r="B39" s="138"/>
      <c r="C39" s="104"/>
      <c r="D39" s="96"/>
      <c r="E39" s="97"/>
      <c r="F39" s="98"/>
      <c r="G39" s="99">
        <f t="shared" si="4"/>
        <v>0</v>
      </c>
      <c r="H39" s="100">
        <v>0</v>
      </c>
      <c r="I39" s="99">
        <f>+G39-H39</f>
        <v>0</v>
      </c>
      <c r="J39" s="139"/>
    </row>
    <row r="40" spans="1:10" ht="15" outlineLevel="1" x14ac:dyDescent="0.25">
      <c r="A40" s="102"/>
      <c r="B40" s="138"/>
      <c r="C40" s="104"/>
      <c r="D40" s="105"/>
      <c r="E40" s="97"/>
      <c r="F40" s="98"/>
      <c r="G40" s="99">
        <f t="shared" si="4"/>
        <v>0</v>
      </c>
      <c r="H40" s="100">
        <v>0</v>
      </c>
      <c r="I40" s="99">
        <f>+G40-H40</f>
        <v>0</v>
      </c>
      <c r="J40" s="139"/>
    </row>
    <row r="41" spans="1:10" ht="14.25" outlineLevel="1" thickBot="1" x14ac:dyDescent="0.3">
      <c r="A41" s="141"/>
      <c r="B41" s="142" t="s">
        <v>15</v>
      </c>
      <c r="C41" s="109"/>
      <c r="D41" s="109"/>
      <c r="E41" s="109"/>
      <c r="F41" s="109"/>
      <c r="G41" s="109"/>
      <c r="H41" s="109"/>
      <c r="I41" s="109"/>
      <c r="J41" s="109"/>
    </row>
    <row r="42" spans="1:10" ht="16.5" thickBot="1" x14ac:dyDescent="0.3">
      <c r="A42" s="144" t="s">
        <v>30</v>
      </c>
      <c r="B42" s="145" t="s">
        <v>32</v>
      </c>
      <c r="C42" s="146"/>
      <c r="D42" s="115"/>
      <c r="E42" s="116"/>
      <c r="F42" s="117"/>
      <c r="G42" s="118">
        <f>SUM(G38:G41)</f>
        <v>0</v>
      </c>
      <c r="H42" s="118">
        <f>SUM(H38:H41)</f>
        <v>0</v>
      </c>
      <c r="I42" s="118">
        <f>SUM(I38:I41)</f>
        <v>0</v>
      </c>
      <c r="J42" s="128"/>
    </row>
    <row r="43" spans="1:10" ht="16.5" thickBot="1" x14ac:dyDescent="0.3">
      <c r="A43" s="147" t="s">
        <v>33</v>
      </c>
      <c r="B43" s="148" t="s">
        <v>34</v>
      </c>
      <c r="C43" s="147"/>
      <c r="D43" s="154"/>
      <c r="E43" s="155"/>
      <c r="F43" s="156"/>
      <c r="G43" s="157"/>
      <c r="H43" s="157"/>
      <c r="I43" s="157"/>
      <c r="J43" s="158"/>
    </row>
    <row r="44" spans="1:10" ht="15" outlineLevel="1" x14ac:dyDescent="0.25">
      <c r="A44" s="102"/>
      <c r="B44" s="138"/>
      <c r="C44" s="104"/>
      <c r="D44" s="96"/>
      <c r="E44" s="97"/>
      <c r="F44" s="98"/>
      <c r="G44" s="99">
        <f t="shared" ref="G44:G46" si="5">+D44*F44</f>
        <v>0</v>
      </c>
      <c r="H44" s="100">
        <v>0</v>
      </c>
      <c r="I44" s="99">
        <f>+G44-H44</f>
        <v>0</v>
      </c>
      <c r="J44" s="139"/>
    </row>
    <row r="45" spans="1:10" ht="15" outlineLevel="1" x14ac:dyDescent="0.25">
      <c r="A45" s="102"/>
      <c r="B45" s="138"/>
      <c r="C45" s="104"/>
      <c r="D45" s="96"/>
      <c r="E45" s="97"/>
      <c r="F45" s="98"/>
      <c r="G45" s="99">
        <f t="shared" si="5"/>
        <v>0</v>
      </c>
      <c r="H45" s="100">
        <v>0</v>
      </c>
      <c r="I45" s="99">
        <f>+G45-H45</f>
        <v>0</v>
      </c>
      <c r="J45" s="139"/>
    </row>
    <row r="46" spans="1:10" ht="15" outlineLevel="1" x14ac:dyDescent="0.25">
      <c r="A46" s="102"/>
      <c r="B46" s="138"/>
      <c r="C46" s="104"/>
      <c r="D46" s="105"/>
      <c r="E46" s="97"/>
      <c r="F46" s="98"/>
      <c r="G46" s="99">
        <f t="shared" si="5"/>
        <v>0</v>
      </c>
      <c r="H46" s="100">
        <v>0</v>
      </c>
      <c r="I46" s="99">
        <f>+G46-H46</f>
        <v>0</v>
      </c>
      <c r="J46" s="139"/>
    </row>
    <row r="47" spans="1:10" ht="14.25" outlineLevel="1" thickBot="1" x14ac:dyDescent="0.3">
      <c r="A47" s="141"/>
      <c r="B47" s="142" t="s">
        <v>15</v>
      </c>
      <c r="C47" s="109"/>
      <c r="D47" s="109"/>
      <c r="E47" s="109"/>
      <c r="F47" s="109"/>
      <c r="G47" s="110"/>
      <c r="H47" s="110"/>
      <c r="I47" s="110"/>
      <c r="J47" s="143"/>
    </row>
    <row r="48" spans="1:10" ht="16.5" thickBot="1" x14ac:dyDescent="0.3">
      <c r="A48" s="144" t="s">
        <v>33</v>
      </c>
      <c r="B48" s="145" t="s">
        <v>35</v>
      </c>
      <c r="C48" s="146"/>
      <c r="D48" s="115"/>
      <c r="E48" s="116"/>
      <c r="F48" s="117"/>
      <c r="G48" s="118">
        <f>SUM(G44:G47)</f>
        <v>0</v>
      </c>
      <c r="H48" s="118">
        <f>SUM(H44:H47)</f>
        <v>0</v>
      </c>
      <c r="I48" s="118">
        <f>SUM(I44:I47)</f>
        <v>0</v>
      </c>
      <c r="J48" s="128"/>
    </row>
    <row r="49" spans="1:10" ht="16.5" thickBot="1" x14ac:dyDescent="0.3">
      <c r="A49" s="147" t="s">
        <v>36</v>
      </c>
      <c r="B49" s="148" t="s">
        <v>37</v>
      </c>
      <c r="C49" s="147"/>
      <c r="D49" s="154"/>
      <c r="E49" s="155"/>
      <c r="F49" s="156"/>
      <c r="G49" s="156"/>
      <c r="H49" s="156"/>
      <c r="I49" s="156"/>
      <c r="J49" s="156"/>
    </row>
    <row r="50" spans="1:10" ht="15" outlineLevel="1" x14ac:dyDescent="0.25">
      <c r="A50" s="102"/>
      <c r="B50" s="138"/>
      <c r="C50" s="104"/>
      <c r="D50" s="96"/>
      <c r="E50" s="97"/>
      <c r="F50" s="98"/>
      <c r="G50" s="99">
        <f t="shared" ref="G50:G52" si="6">+D50*F50</f>
        <v>0</v>
      </c>
      <c r="H50" s="100">
        <v>0</v>
      </c>
      <c r="I50" s="99">
        <f>+G50-H50</f>
        <v>0</v>
      </c>
      <c r="J50" s="139"/>
    </row>
    <row r="51" spans="1:10" ht="15" outlineLevel="1" x14ac:dyDescent="0.25">
      <c r="A51" s="102"/>
      <c r="B51" s="138"/>
      <c r="C51" s="104"/>
      <c r="D51" s="96"/>
      <c r="E51" s="97"/>
      <c r="F51" s="98"/>
      <c r="G51" s="99">
        <f t="shared" si="6"/>
        <v>0</v>
      </c>
      <c r="H51" s="100">
        <v>0</v>
      </c>
      <c r="I51" s="99">
        <f>+G51-H51</f>
        <v>0</v>
      </c>
      <c r="J51" s="139"/>
    </row>
    <row r="52" spans="1:10" ht="15" outlineLevel="1" x14ac:dyDescent="0.25">
      <c r="A52" s="102"/>
      <c r="B52" s="138"/>
      <c r="C52" s="104"/>
      <c r="D52" s="105"/>
      <c r="E52" s="97"/>
      <c r="F52" s="98"/>
      <c r="G52" s="99">
        <f t="shared" si="6"/>
        <v>0</v>
      </c>
      <c r="H52" s="100">
        <v>0</v>
      </c>
      <c r="I52" s="99">
        <f>+G52-H52</f>
        <v>0</v>
      </c>
      <c r="J52" s="139"/>
    </row>
    <row r="53" spans="1:10" ht="14.25" outlineLevel="1" thickBot="1" x14ac:dyDescent="0.3">
      <c r="A53" s="141"/>
      <c r="B53" s="142" t="s">
        <v>15</v>
      </c>
      <c r="C53" s="109"/>
      <c r="D53" s="109"/>
      <c r="E53" s="109"/>
      <c r="F53" s="109"/>
      <c r="G53" s="110"/>
      <c r="H53" s="110"/>
      <c r="I53" s="110"/>
      <c r="J53" s="143"/>
    </row>
    <row r="54" spans="1:10" ht="16.5" thickBot="1" x14ac:dyDescent="0.3">
      <c r="A54" s="144" t="s">
        <v>36</v>
      </c>
      <c r="B54" s="145" t="s">
        <v>38</v>
      </c>
      <c r="C54" s="145"/>
      <c r="D54" s="115"/>
      <c r="E54" s="116"/>
      <c r="F54" s="117"/>
      <c r="G54" s="118">
        <f>SUM(G50:G53)</f>
        <v>0</v>
      </c>
      <c r="H54" s="118">
        <f>SUM(H50:H53)</f>
        <v>0</v>
      </c>
      <c r="I54" s="118">
        <f>SUM(I50:I53)</f>
        <v>0</v>
      </c>
      <c r="J54" s="145"/>
    </row>
    <row r="55" spans="1:10" ht="16.5" thickBot="1" x14ac:dyDescent="0.3">
      <c r="A55" s="147" t="s">
        <v>39</v>
      </c>
      <c r="B55" s="148" t="s">
        <v>40</v>
      </c>
      <c r="C55" s="147"/>
      <c r="D55" s="154"/>
      <c r="E55" s="155"/>
      <c r="F55" s="156"/>
      <c r="G55" s="156"/>
      <c r="H55" s="156"/>
      <c r="I55" s="156"/>
      <c r="J55" s="156"/>
    </row>
    <row r="56" spans="1:10" ht="15" outlineLevel="1" x14ac:dyDescent="0.25">
      <c r="A56" s="102"/>
      <c r="B56" s="138"/>
      <c r="C56" s="104"/>
      <c r="D56" s="96"/>
      <c r="E56" s="97"/>
      <c r="F56" s="98"/>
      <c r="G56" s="99">
        <f t="shared" ref="G56:G58" si="7">+D56*F56</f>
        <v>0</v>
      </c>
      <c r="H56" s="100">
        <v>0</v>
      </c>
      <c r="I56" s="99">
        <f>+G56-H56</f>
        <v>0</v>
      </c>
      <c r="J56" s="139"/>
    </row>
    <row r="57" spans="1:10" ht="15" outlineLevel="1" x14ac:dyDescent="0.25">
      <c r="A57" s="102"/>
      <c r="B57" s="138"/>
      <c r="C57" s="104"/>
      <c r="D57" s="96"/>
      <c r="E57" s="97"/>
      <c r="F57" s="98"/>
      <c r="G57" s="99">
        <f t="shared" si="7"/>
        <v>0</v>
      </c>
      <c r="H57" s="100">
        <v>0</v>
      </c>
      <c r="I57" s="99">
        <f>+G57-H57</f>
        <v>0</v>
      </c>
      <c r="J57" s="139"/>
    </row>
    <row r="58" spans="1:10" ht="15" outlineLevel="1" x14ac:dyDescent="0.25">
      <c r="A58" s="102"/>
      <c r="B58" s="138"/>
      <c r="C58" s="104"/>
      <c r="D58" s="105"/>
      <c r="E58" s="97"/>
      <c r="F58" s="98"/>
      <c r="G58" s="99">
        <f t="shared" si="7"/>
        <v>0</v>
      </c>
      <c r="H58" s="100">
        <v>0</v>
      </c>
      <c r="I58" s="99">
        <f>+G58-H58</f>
        <v>0</v>
      </c>
      <c r="J58" s="139"/>
    </row>
    <row r="59" spans="1:10" ht="14.25" outlineLevel="1" thickBot="1" x14ac:dyDescent="0.3">
      <c r="A59" s="141"/>
      <c r="B59" s="142" t="s">
        <v>15</v>
      </c>
      <c r="C59" s="109"/>
      <c r="D59" s="109"/>
      <c r="E59" s="109"/>
      <c r="F59" s="109"/>
      <c r="G59" s="110"/>
      <c r="H59" s="110"/>
      <c r="I59" s="110"/>
      <c r="J59" s="143"/>
    </row>
    <row r="60" spans="1:10" ht="16.5" thickBot="1" x14ac:dyDescent="0.3">
      <c r="A60" s="144" t="s">
        <v>39</v>
      </c>
      <c r="B60" s="145" t="s">
        <v>41</v>
      </c>
      <c r="C60" s="146"/>
      <c r="D60" s="115"/>
      <c r="E60" s="116"/>
      <c r="F60" s="117"/>
      <c r="G60" s="118">
        <f>SUM(G56:G59)</f>
        <v>0</v>
      </c>
      <c r="H60" s="118">
        <f>SUM(H56:H59)</f>
        <v>0</v>
      </c>
      <c r="I60" s="118">
        <f>SUM(I56:I59)</f>
        <v>0</v>
      </c>
      <c r="J60" s="128"/>
    </row>
    <row r="61" spans="1:10" ht="16.5" thickBot="1" x14ac:dyDescent="0.3">
      <c r="A61" s="147" t="s">
        <v>42</v>
      </c>
      <c r="B61" s="148" t="s">
        <v>43</v>
      </c>
      <c r="C61" s="147"/>
      <c r="D61" s="154"/>
      <c r="E61" s="155"/>
      <c r="F61" s="156"/>
      <c r="G61" s="156"/>
      <c r="H61" s="156"/>
      <c r="I61" s="156"/>
      <c r="J61" s="156"/>
    </row>
    <row r="62" spans="1:10" ht="15" outlineLevel="1" x14ac:dyDescent="0.25">
      <c r="A62" s="102"/>
      <c r="B62" s="138"/>
      <c r="C62" s="104"/>
      <c r="D62" s="96"/>
      <c r="E62" s="97"/>
      <c r="F62" s="98"/>
      <c r="G62" s="99">
        <f t="shared" ref="G62:G64" si="8">+D62*F62</f>
        <v>0</v>
      </c>
      <c r="H62" s="100">
        <v>0</v>
      </c>
      <c r="I62" s="99">
        <f>+G62-H62</f>
        <v>0</v>
      </c>
      <c r="J62" s="139"/>
    </row>
    <row r="63" spans="1:10" ht="15" outlineLevel="1" x14ac:dyDescent="0.25">
      <c r="A63" s="102"/>
      <c r="B63" s="138"/>
      <c r="C63" s="104"/>
      <c r="D63" s="96"/>
      <c r="E63" s="97"/>
      <c r="F63" s="98"/>
      <c r="G63" s="99">
        <f t="shared" si="8"/>
        <v>0</v>
      </c>
      <c r="H63" s="100">
        <v>0</v>
      </c>
      <c r="I63" s="99">
        <f>+G63-H63</f>
        <v>0</v>
      </c>
      <c r="J63" s="139"/>
    </row>
    <row r="64" spans="1:10" ht="15" outlineLevel="1" x14ac:dyDescent="0.25">
      <c r="A64" s="102"/>
      <c r="B64" s="138"/>
      <c r="C64" s="104"/>
      <c r="D64" s="105"/>
      <c r="E64" s="97"/>
      <c r="F64" s="98"/>
      <c r="G64" s="99">
        <f t="shared" si="8"/>
        <v>0</v>
      </c>
      <c r="H64" s="100">
        <v>0</v>
      </c>
      <c r="I64" s="99">
        <f>+G64-H64</f>
        <v>0</v>
      </c>
      <c r="J64" s="139"/>
    </row>
    <row r="65" spans="1:10" ht="14.25" outlineLevel="1" thickBot="1" x14ac:dyDescent="0.3">
      <c r="A65" s="141"/>
      <c r="B65" s="142" t="s">
        <v>15</v>
      </c>
      <c r="C65" s="109"/>
      <c r="D65" s="109"/>
      <c r="E65" s="109"/>
      <c r="F65" s="109"/>
      <c r="G65" s="110"/>
      <c r="H65" s="110"/>
      <c r="I65" s="110"/>
      <c r="J65" s="143"/>
    </row>
    <row r="66" spans="1:10" ht="16.5" thickBot="1" x14ac:dyDescent="0.3">
      <c r="A66" s="144" t="s">
        <v>42</v>
      </c>
      <c r="B66" s="145" t="s">
        <v>44</v>
      </c>
      <c r="C66" s="146"/>
      <c r="D66" s="115"/>
      <c r="E66" s="116"/>
      <c r="F66" s="117"/>
      <c r="G66" s="118">
        <f>SUM(G62:G65)</f>
        <v>0</v>
      </c>
      <c r="H66" s="118">
        <f>SUM(H62:H65)</f>
        <v>0</v>
      </c>
      <c r="I66" s="118">
        <f>SUM(I62:I65)</f>
        <v>0</v>
      </c>
      <c r="J66" s="128"/>
    </row>
    <row r="67" spans="1:10" ht="16.5" thickBot="1" x14ac:dyDescent="0.3">
      <c r="A67" s="147" t="s">
        <v>45</v>
      </c>
      <c r="B67" s="148" t="s">
        <v>46</v>
      </c>
      <c r="C67" s="147"/>
      <c r="D67" s="154"/>
      <c r="E67" s="155"/>
      <c r="F67" s="156"/>
      <c r="G67" s="156"/>
      <c r="H67" s="156"/>
      <c r="I67" s="156"/>
      <c r="J67" s="156"/>
    </row>
    <row r="68" spans="1:10" ht="15" outlineLevel="1" x14ac:dyDescent="0.25">
      <c r="A68" s="102"/>
      <c r="B68" s="138"/>
      <c r="C68" s="104"/>
      <c r="D68" s="96"/>
      <c r="E68" s="97"/>
      <c r="F68" s="98"/>
      <c r="G68" s="99">
        <f t="shared" ref="G68:G70" si="9">+D68*F68</f>
        <v>0</v>
      </c>
      <c r="H68" s="100">
        <v>0</v>
      </c>
      <c r="I68" s="99">
        <f>+G68-H68</f>
        <v>0</v>
      </c>
      <c r="J68" s="139"/>
    </row>
    <row r="69" spans="1:10" ht="15" outlineLevel="1" x14ac:dyDescent="0.25">
      <c r="A69" s="102"/>
      <c r="B69" s="138"/>
      <c r="C69" s="104"/>
      <c r="D69" s="96"/>
      <c r="E69" s="97"/>
      <c r="F69" s="98"/>
      <c r="G69" s="99">
        <f t="shared" si="9"/>
        <v>0</v>
      </c>
      <c r="H69" s="100">
        <v>0</v>
      </c>
      <c r="I69" s="99">
        <f>+G69-H69</f>
        <v>0</v>
      </c>
      <c r="J69" s="139"/>
    </row>
    <row r="70" spans="1:10" ht="15" outlineLevel="1" x14ac:dyDescent="0.25">
      <c r="A70" s="102"/>
      <c r="B70" s="138"/>
      <c r="C70" s="104"/>
      <c r="D70" s="105"/>
      <c r="E70" s="97"/>
      <c r="F70" s="98"/>
      <c r="G70" s="99">
        <f t="shared" si="9"/>
        <v>0</v>
      </c>
      <c r="H70" s="100">
        <v>0</v>
      </c>
      <c r="I70" s="99">
        <f>+G70-H70</f>
        <v>0</v>
      </c>
      <c r="J70" s="139"/>
    </row>
    <row r="71" spans="1:10" ht="14.25" outlineLevel="1" thickBot="1" x14ac:dyDescent="0.3">
      <c r="A71" s="141"/>
      <c r="B71" s="142" t="s">
        <v>15</v>
      </c>
      <c r="C71" s="109"/>
      <c r="D71" s="109"/>
      <c r="E71" s="109"/>
      <c r="F71" s="109"/>
      <c r="G71" s="110"/>
      <c r="H71" s="110"/>
      <c r="I71" s="110"/>
      <c r="J71" s="143"/>
    </row>
    <row r="72" spans="1:10" ht="16.5" thickBot="1" x14ac:dyDescent="0.3">
      <c r="A72" s="144" t="s">
        <v>45</v>
      </c>
      <c r="B72" s="145" t="s">
        <v>47</v>
      </c>
      <c r="C72" s="146"/>
      <c r="D72" s="115"/>
      <c r="E72" s="116"/>
      <c r="F72" s="117"/>
      <c r="G72" s="118">
        <f>SUM(G68:G71)</f>
        <v>0</v>
      </c>
      <c r="H72" s="118">
        <f>SUM(H68:H71)</f>
        <v>0</v>
      </c>
      <c r="I72" s="118">
        <f>SUM(I68:I71)</f>
        <v>0</v>
      </c>
      <c r="J72" s="128"/>
    </row>
    <row r="73" spans="1:10" ht="16.5" thickBot="1" x14ac:dyDescent="0.3">
      <c r="A73" s="147" t="s">
        <v>48</v>
      </c>
      <c r="B73" s="148" t="s">
        <v>49</v>
      </c>
      <c r="C73" s="147"/>
      <c r="D73" s="154"/>
      <c r="E73" s="155"/>
      <c r="F73" s="156"/>
      <c r="G73" s="156"/>
      <c r="H73" s="156"/>
      <c r="I73" s="156"/>
      <c r="J73" s="156"/>
    </row>
    <row r="74" spans="1:10" ht="15" outlineLevel="1" x14ac:dyDescent="0.25">
      <c r="A74" s="102"/>
      <c r="B74" s="138"/>
      <c r="C74" s="104"/>
      <c r="D74" s="96"/>
      <c r="E74" s="97"/>
      <c r="F74" s="98"/>
      <c r="G74" s="99">
        <f t="shared" ref="G74:G76" si="10">+D74*F74</f>
        <v>0</v>
      </c>
      <c r="H74" s="100">
        <v>0</v>
      </c>
      <c r="I74" s="99">
        <f>+G74-H74</f>
        <v>0</v>
      </c>
      <c r="J74" s="139"/>
    </row>
    <row r="75" spans="1:10" ht="15" outlineLevel="1" x14ac:dyDescent="0.25">
      <c r="A75" s="102"/>
      <c r="B75" s="138"/>
      <c r="C75" s="104"/>
      <c r="D75" s="96"/>
      <c r="E75" s="97"/>
      <c r="F75" s="98"/>
      <c r="G75" s="99">
        <f t="shared" si="10"/>
        <v>0</v>
      </c>
      <c r="H75" s="100">
        <v>0</v>
      </c>
      <c r="I75" s="99">
        <f>+G75-H75</f>
        <v>0</v>
      </c>
      <c r="J75" s="139"/>
    </row>
    <row r="76" spans="1:10" ht="15" outlineLevel="1" x14ac:dyDescent="0.25">
      <c r="A76" s="102"/>
      <c r="B76" s="138"/>
      <c r="C76" s="104"/>
      <c r="D76" s="105"/>
      <c r="E76" s="97"/>
      <c r="F76" s="98"/>
      <c r="G76" s="99">
        <f t="shared" si="10"/>
        <v>0</v>
      </c>
      <c r="H76" s="100">
        <v>0</v>
      </c>
      <c r="I76" s="99">
        <f>+G76-H76</f>
        <v>0</v>
      </c>
      <c r="J76" s="139"/>
    </row>
    <row r="77" spans="1:10" ht="14.25" outlineLevel="1" thickBot="1" x14ac:dyDescent="0.3">
      <c r="A77" s="141"/>
      <c r="B77" s="142" t="s">
        <v>15</v>
      </c>
      <c r="C77" s="109"/>
      <c r="D77" s="109"/>
      <c r="E77" s="109"/>
      <c r="F77" s="109"/>
      <c r="G77" s="110"/>
      <c r="H77" s="110"/>
      <c r="I77" s="110"/>
      <c r="J77" s="143"/>
    </row>
    <row r="78" spans="1:10" ht="16.5" thickBot="1" x14ac:dyDescent="0.3">
      <c r="A78" s="144" t="s">
        <v>48</v>
      </c>
      <c r="B78" s="145" t="s">
        <v>50</v>
      </c>
      <c r="C78" s="146"/>
      <c r="D78" s="115"/>
      <c r="E78" s="116"/>
      <c r="F78" s="117"/>
      <c r="G78" s="118">
        <f>SUM(G74:G77)</f>
        <v>0</v>
      </c>
      <c r="H78" s="118">
        <f>SUM(H74:H77)</f>
        <v>0</v>
      </c>
      <c r="I78" s="118">
        <f>SUM(I74:I77)</f>
        <v>0</v>
      </c>
      <c r="J78" s="128"/>
    </row>
    <row r="79" spans="1:10" ht="16.5" thickBot="1" x14ac:dyDescent="0.3">
      <c r="A79" s="147" t="s">
        <v>51</v>
      </c>
      <c r="B79" s="148" t="s">
        <v>52</v>
      </c>
      <c r="C79" s="147"/>
      <c r="D79" s="154"/>
      <c r="E79" s="155"/>
      <c r="F79" s="156"/>
      <c r="G79" s="156"/>
      <c r="H79" s="156"/>
      <c r="I79" s="156"/>
      <c r="J79" s="156"/>
    </row>
    <row r="80" spans="1:10" ht="15" outlineLevel="1" x14ac:dyDescent="0.25">
      <c r="A80" s="102"/>
      <c r="B80" s="138"/>
      <c r="C80" s="104"/>
      <c r="D80" s="96"/>
      <c r="E80" s="97"/>
      <c r="F80" s="98"/>
      <c r="G80" s="99">
        <f t="shared" ref="G80:G82" si="11">+D80*F80</f>
        <v>0</v>
      </c>
      <c r="H80" s="100">
        <v>0</v>
      </c>
      <c r="I80" s="99">
        <f>+G80-H80</f>
        <v>0</v>
      </c>
      <c r="J80" s="139"/>
    </row>
    <row r="81" spans="1:10" ht="15" outlineLevel="1" x14ac:dyDescent="0.25">
      <c r="A81" s="102"/>
      <c r="B81" s="138"/>
      <c r="C81" s="104"/>
      <c r="D81" s="96"/>
      <c r="E81" s="97"/>
      <c r="F81" s="98"/>
      <c r="G81" s="99">
        <f t="shared" si="11"/>
        <v>0</v>
      </c>
      <c r="H81" s="100">
        <v>0</v>
      </c>
      <c r="I81" s="99">
        <f>+G81-H81</f>
        <v>0</v>
      </c>
      <c r="J81" s="139"/>
    </row>
    <row r="82" spans="1:10" ht="15" outlineLevel="1" x14ac:dyDescent="0.25">
      <c r="A82" s="102"/>
      <c r="B82" s="138"/>
      <c r="C82" s="104"/>
      <c r="D82" s="105"/>
      <c r="E82" s="97"/>
      <c r="F82" s="98"/>
      <c r="G82" s="99">
        <f t="shared" si="11"/>
        <v>0</v>
      </c>
      <c r="H82" s="100">
        <v>0</v>
      </c>
      <c r="I82" s="99">
        <f>+G82-H82</f>
        <v>0</v>
      </c>
      <c r="J82" s="139"/>
    </row>
    <row r="83" spans="1:10" ht="14.25" outlineLevel="1" thickBot="1" x14ac:dyDescent="0.3">
      <c r="A83" s="141"/>
      <c r="B83" s="142" t="s">
        <v>15</v>
      </c>
      <c r="C83" s="109"/>
      <c r="D83" s="109"/>
      <c r="E83" s="109"/>
      <c r="F83" s="109"/>
      <c r="G83" s="110"/>
      <c r="H83" s="110"/>
      <c r="I83" s="110"/>
      <c r="J83" s="143"/>
    </row>
    <row r="84" spans="1:10" ht="16.5" thickBot="1" x14ac:dyDescent="0.3">
      <c r="A84" s="144" t="s">
        <v>51</v>
      </c>
      <c r="B84" s="145" t="s">
        <v>53</v>
      </c>
      <c r="C84" s="146"/>
      <c r="D84" s="115"/>
      <c r="E84" s="116"/>
      <c r="F84" s="117"/>
      <c r="G84" s="118">
        <f>SUM(G80:G83)</f>
        <v>0</v>
      </c>
      <c r="H84" s="118">
        <f>SUM(H80:H83)</f>
        <v>0</v>
      </c>
      <c r="I84" s="118">
        <f>SUM(I80:I83)</f>
        <v>0</v>
      </c>
      <c r="J84" s="128"/>
    </row>
    <row r="85" spans="1:10" ht="16.5" thickBot="1" x14ac:dyDescent="0.3">
      <c r="A85" s="147" t="s">
        <v>54</v>
      </c>
      <c r="B85" s="148" t="s">
        <v>55</v>
      </c>
      <c r="C85" s="147"/>
      <c r="D85" s="154"/>
      <c r="E85" s="155"/>
      <c r="F85" s="156"/>
      <c r="G85" s="156"/>
      <c r="H85" s="156"/>
      <c r="I85" s="156"/>
      <c r="J85" s="156"/>
    </row>
    <row r="86" spans="1:10" ht="15" outlineLevel="1" x14ac:dyDescent="0.25">
      <c r="A86" s="102"/>
      <c r="B86" s="138"/>
      <c r="C86" s="104"/>
      <c r="D86" s="96"/>
      <c r="E86" s="97"/>
      <c r="F86" s="98"/>
      <c r="G86" s="99">
        <f t="shared" ref="G86:G88" si="12">+D86*F86</f>
        <v>0</v>
      </c>
      <c r="H86" s="100">
        <v>0</v>
      </c>
      <c r="I86" s="99">
        <f>+G86-H86</f>
        <v>0</v>
      </c>
      <c r="J86" s="139"/>
    </row>
    <row r="87" spans="1:10" ht="15" outlineLevel="1" x14ac:dyDescent="0.25">
      <c r="A87" s="102"/>
      <c r="B87" s="138"/>
      <c r="C87" s="104"/>
      <c r="D87" s="96"/>
      <c r="E87" s="97"/>
      <c r="F87" s="98"/>
      <c r="G87" s="99">
        <f t="shared" si="12"/>
        <v>0</v>
      </c>
      <c r="H87" s="100">
        <v>0</v>
      </c>
      <c r="I87" s="99">
        <f>+G87-H87</f>
        <v>0</v>
      </c>
      <c r="J87" s="139"/>
    </row>
    <row r="88" spans="1:10" ht="15" outlineLevel="1" x14ac:dyDescent="0.25">
      <c r="A88" s="102"/>
      <c r="B88" s="138"/>
      <c r="C88" s="104"/>
      <c r="D88" s="105"/>
      <c r="E88" s="97"/>
      <c r="F88" s="98"/>
      <c r="G88" s="99">
        <f t="shared" si="12"/>
        <v>0</v>
      </c>
      <c r="H88" s="100">
        <v>0</v>
      </c>
      <c r="I88" s="99">
        <f>+G88-H88</f>
        <v>0</v>
      </c>
      <c r="J88" s="139"/>
    </row>
    <row r="89" spans="1:10" ht="14.25" outlineLevel="1" thickBot="1" x14ac:dyDescent="0.3">
      <c r="A89" s="141"/>
      <c r="B89" s="142" t="s">
        <v>15</v>
      </c>
      <c r="C89" s="109"/>
      <c r="D89" s="109"/>
      <c r="E89" s="109"/>
      <c r="F89" s="109"/>
      <c r="G89" s="110"/>
      <c r="H89" s="110"/>
      <c r="I89" s="110"/>
      <c r="J89" s="143"/>
    </row>
    <row r="90" spans="1:10" ht="16.5" thickBot="1" x14ac:dyDescent="0.3">
      <c r="A90" s="144" t="s">
        <v>54</v>
      </c>
      <c r="B90" s="145" t="s">
        <v>56</v>
      </c>
      <c r="C90" s="146"/>
      <c r="D90" s="115"/>
      <c r="E90" s="116"/>
      <c r="F90" s="117"/>
      <c r="G90" s="118">
        <f>SUM(G86:G89)</f>
        <v>0</v>
      </c>
      <c r="H90" s="118">
        <f>SUM(H86:H89)</f>
        <v>0</v>
      </c>
      <c r="I90" s="118">
        <f>SUM(I86:I89)</f>
        <v>0</v>
      </c>
      <c r="J90" s="128"/>
    </row>
    <row r="91" spans="1:10" ht="16.5" thickBot="1" x14ac:dyDescent="0.3">
      <c r="A91" s="147" t="s">
        <v>57</v>
      </c>
      <c r="B91" s="148" t="s">
        <v>58</v>
      </c>
      <c r="C91" s="147"/>
      <c r="D91" s="154"/>
      <c r="E91" s="155"/>
      <c r="F91" s="156"/>
      <c r="G91" s="156"/>
      <c r="H91" s="156"/>
      <c r="I91" s="156"/>
      <c r="J91" s="156"/>
    </row>
    <row r="92" spans="1:10" outlineLevel="1" x14ac:dyDescent="0.25">
      <c r="A92" s="102"/>
      <c r="B92" s="104"/>
      <c r="C92" s="104"/>
      <c r="D92" s="96"/>
      <c r="E92" s="97"/>
      <c r="F92" s="98"/>
      <c r="G92" s="99">
        <f t="shared" ref="G92:G94" si="13">+D92*F92</f>
        <v>0</v>
      </c>
      <c r="H92" s="100">
        <v>0</v>
      </c>
      <c r="I92" s="99">
        <f>+G92-H92</f>
        <v>0</v>
      </c>
      <c r="J92" s="139"/>
    </row>
    <row r="93" spans="1:10" outlineLevel="1" x14ac:dyDescent="0.25">
      <c r="A93" s="102"/>
      <c r="B93" s="104"/>
      <c r="C93" s="104"/>
      <c r="D93" s="96"/>
      <c r="E93" s="97"/>
      <c r="F93" s="98"/>
      <c r="G93" s="99">
        <f t="shared" si="13"/>
        <v>0</v>
      </c>
      <c r="H93" s="100">
        <v>0</v>
      </c>
      <c r="I93" s="99">
        <f>+G93-H93</f>
        <v>0</v>
      </c>
      <c r="J93" s="139"/>
    </row>
    <row r="94" spans="1:10" outlineLevel="1" x14ac:dyDescent="0.25">
      <c r="A94" s="102"/>
      <c r="B94" s="104"/>
      <c r="C94" s="104"/>
      <c r="D94" s="105"/>
      <c r="E94" s="97"/>
      <c r="F94" s="98"/>
      <c r="G94" s="99">
        <f t="shared" si="13"/>
        <v>0</v>
      </c>
      <c r="H94" s="100">
        <v>0</v>
      </c>
      <c r="I94" s="99">
        <f>+G94-H94</f>
        <v>0</v>
      </c>
      <c r="J94" s="139"/>
    </row>
    <row r="95" spans="1:10" ht="14.25" outlineLevel="1" thickBot="1" x14ac:dyDescent="0.3">
      <c r="A95" s="141"/>
      <c r="B95" s="142" t="s">
        <v>15</v>
      </c>
      <c r="C95" s="109"/>
      <c r="D95" s="109"/>
      <c r="E95" s="109"/>
      <c r="F95" s="109"/>
      <c r="G95" s="110"/>
      <c r="H95" s="110"/>
      <c r="I95" s="110"/>
      <c r="J95" s="143"/>
    </row>
    <row r="96" spans="1:10" ht="16.5" thickBot="1" x14ac:dyDescent="0.3">
      <c r="A96" s="144" t="s">
        <v>57</v>
      </c>
      <c r="B96" s="145" t="s">
        <v>59</v>
      </c>
      <c r="C96" s="146"/>
      <c r="D96" s="115"/>
      <c r="E96" s="116"/>
      <c r="F96" s="117"/>
      <c r="G96" s="118">
        <f>SUM(G92:G95)</f>
        <v>0</v>
      </c>
      <c r="H96" s="118">
        <f>SUM(H92:H95)</f>
        <v>0</v>
      </c>
      <c r="I96" s="118">
        <f>SUM(I92:I95)</f>
        <v>0</v>
      </c>
      <c r="J96" s="128"/>
    </row>
    <row r="97" spans="1:10" ht="101.1" customHeight="1" thickBot="1" x14ac:dyDescent="0.3">
      <c r="A97" s="147" t="s">
        <v>60</v>
      </c>
      <c r="B97" s="148" t="s">
        <v>61</v>
      </c>
      <c r="C97" s="149" t="s">
        <v>62</v>
      </c>
      <c r="D97" s="154"/>
      <c r="E97" s="155"/>
      <c r="F97" s="156"/>
      <c r="G97" s="156"/>
      <c r="H97" s="156"/>
      <c r="I97" s="156"/>
      <c r="J97" s="156"/>
    </row>
    <row r="98" spans="1:10" outlineLevel="1" x14ac:dyDescent="0.25">
      <c r="A98" s="102"/>
      <c r="B98" s="104"/>
      <c r="C98" s="104"/>
      <c r="D98" s="96"/>
      <c r="E98" s="97"/>
      <c r="F98" s="98"/>
      <c r="G98" s="99">
        <f t="shared" ref="G98:G100" si="14">+D98*F98</f>
        <v>0</v>
      </c>
      <c r="H98" s="100">
        <v>0</v>
      </c>
      <c r="I98" s="99">
        <f>+G98-H98</f>
        <v>0</v>
      </c>
      <c r="J98" s="106"/>
    </row>
    <row r="99" spans="1:10" s="83" customFormat="1" outlineLevel="1" x14ac:dyDescent="0.25">
      <c r="A99" s="102"/>
      <c r="B99" s="159"/>
      <c r="C99" s="104"/>
      <c r="D99" s="96"/>
      <c r="E99" s="97"/>
      <c r="F99" s="98"/>
      <c r="G99" s="99">
        <f t="shared" si="14"/>
        <v>0</v>
      </c>
      <c r="H99" s="100">
        <v>0</v>
      </c>
      <c r="I99" s="99">
        <f>+G99-H99</f>
        <v>0</v>
      </c>
      <c r="J99" s="106"/>
    </row>
    <row r="100" spans="1:10" outlineLevel="1" x14ac:dyDescent="0.25">
      <c r="A100" s="102"/>
      <c r="B100" s="104"/>
      <c r="C100" s="104"/>
      <c r="D100" s="105"/>
      <c r="E100" s="97"/>
      <c r="F100" s="98"/>
      <c r="G100" s="99">
        <f t="shared" si="14"/>
        <v>0</v>
      </c>
      <c r="H100" s="100">
        <v>0</v>
      </c>
      <c r="I100" s="99">
        <f>+G100-H100</f>
        <v>0</v>
      </c>
      <c r="J100" s="106"/>
    </row>
    <row r="101" spans="1:10" ht="14.25" outlineLevel="1" thickBot="1" x14ac:dyDescent="0.3">
      <c r="A101" s="141"/>
      <c r="B101" s="142" t="s">
        <v>15</v>
      </c>
      <c r="C101" s="109"/>
      <c r="D101" s="109"/>
      <c r="E101" s="109"/>
      <c r="F101" s="109"/>
      <c r="G101" s="110"/>
      <c r="H101" s="110"/>
      <c r="I101" s="110"/>
      <c r="J101" s="143"/>
    </row>
    <row r="102" spans="1:10" ht="16.5" thickBot="1" x14ac:dyDescent="0.3">
      <c r="A102" s="144" t="s">
        <v>60</v>
      </c>
      <c r="B102" s="145" t="s">
        <v>63</v>
      </c>
      <c r="C102" s="146"/>
      <c r="D102" s="115"/>
      <c r="E102" s="116"/>
      <c r="F102" s="117"/>
      <c r="G102" s="118">
        <f>SUM(G98:G101)</f>
        <v>0</v>
      </c>
      <c r="H102" s="118">
        <f>SUM(H98:H101)</f>
        <v>0</v>
      </c>
      <c r="I102" s="118">
        <f>SUM(I98:I101)</f>
        <v>0</v>
      </c>
      <c r="J102" s="128"/>
    </row>
    <row r="103" spans="1:10" ht="16.5" thickBot="1" x14ac:dyDescent="0.3">
      <c r="A103" s="147" t="s">
        <v>64</v>
      </c>
      <c r="B103" s="148" t="s">
        <v>133</v>
      </c>
      <c r="C103" s="147"/>
      <c r="D103" s="154"/>
      <c r="E103" s="155"/>
      <c r="F103" s="156"/>
      <c r="G103" s="156"/>
      <c r="H103" s="156"/>
      <c r="I103" s="156"/>
      <c r="J103" s="156"/>
    </row>
    <row r="104" spans="1:10" outlineLevel="1" x14ac:dyDescent="0.25">
      <c r="A104" s="102"/>
      <c r="B104" s="160"/>
      <c r="C104" s="104"/>
      <c r="D104" s="96"/>
      <c r="E104" s="97"/>
      <c r="F104" s="98"/>
      <c r="G104" s="99">
        <f t="shared" ref="G104:G106" si="15">+D104*F104</f>
        <v>0</v>
      </c>
      <c r="H104" s="100">
        <v>0</v>
      </c>
      <c r="I104" s="99">
        <f>+G104-H104</f>
        <v>0</v>
      </c>
      <c r="J104" s="139"/>
    </row>
    <row r="105" spans="1:10" outlineLevel="1" x14ac:dyDescent="0.25">
      <c r="A105" s="102"/>
      <c r="B105" s="160"/>
      <c r="C105" s="104"/>
      <c r="D105" s="96"/>
      <c r="E105" s="97"/>
      <c r="F105" s="98"/>
      <c r="G105" s="99">
        <f t="shared" si="15"/>
        <v>0</v>
      </c>
      <c r="H105" s="100">
        <v>0</v>
      </c>
      <c r="I105" s="99">
        <f>+G105-H105</f>
        <v>0</v>
      </c>
      <c r="J105" s="139"/>
    </row>
    <row r="106" spans="1:10" outlineLevel="1" x14ac:dyDescent="0.25">
      <c r="A106" s="102"/>
      <c r="B106" s="160"/>
      <c r="C106" s="104"/>
      <c r="D106" s="105"/>
      <c r="E106" s="97"/>
      <c r="F106" s="98"/>
      <c r="G106" s="99">
        <f t="shared" si="15"/>
        <v>0</v>
      </c>
      <c r="H106" s="100">
        <v>0</v>
      </c>
      <c r="I106" s="99">
        <v>0</v>
      </c>
      <c r="J106" s="139"/>
    </row>
    <row r="107" spans="1:10" ht="14.25" outlineLevel="1" thickBot="1" x14ac:dyDescent="0.3">
      <c r="A107" s="141"/>
      <c r="B107" s="142" t="s">
        <v>15</v>
      </c>
      <c r="C107" s="109"/>
      <c r="D107" s="109"/>
      <c r="E107" s="109"/>
      <c r="F107" s="109"/>
      <c r="G107" s="110"/>
      <c r="H107" s="110"/>
      <c r="I107" s="110"/>
      <c r="J107" s="143"/>
    </row>
    <row r="108" spans="1:10" ht="16.5" thickBot="1" x14ac:dyDescent="0.3">
      <c r="A108" s="144" t="s">
        <v>64</v>
      </c>
      <c r="B108" s="145" t="s">
        <v>65</v>
      </c>
      <c r="C108" s="146"/>
      <c r="D108" s="115"/>
      <c r="E108" s="116"/>
      <c r="F108" s="117"/>
      <c r="G108" s="118">
        <f>SUM(G104:G107)</f>
        <v>0</v>
      </c>
      <c r="H108" s="118">
        <f>SUM(H104:H107)</f>
        <v>0</v>
      </c>
      <c r="I108" s="118">
        <f>SUM(I104:I107)</f>
        <v>0</v>
      </c>
      <c r="J108" s="128"/>
    </row>
    <row r="109" spans="1:10" ht="16.5" thickBot="1" x14ac:dyDescent="0.3">
      <c r="A109" s="161"/>
      <c r="B109" s="145" t="s">
        <v>66</v>
      </c>
      <c r="C109" s="146"/>
      <c r="D109" s="115"/>
      <c r="E109" s="116"/>
      <c r="F109" s="117"/>
      <c r="G109" s="126">
        <f>+G17+G18+G24+G30+G36+G42+G48+G54+G60+G66+G72+G78+G84+G90+G96+G102+G108</f>
        <v>0</v>
      </c>
      <c r="H109" s="126">
        <f>+H17+H18+H24+H30+H36+H42+H48+H54+H60+H66+H72+H78+H84+H90+H96+H102+H108</f>
        <v>0</v>
      </c>
      <c r="I109" s="126">
        <f>+I17+I18+I24+I30+I36+I42+I48+I54+I60+I66+I72+I78+I84+I90+I96+I102+I108</f>
        <v>0</v>
      </c>
      <c r="J109" s="128"/>
    </row>
    <row r="110" spans="1:10" ht="17.25" customHeight="1" thickBot="1" x14ac:dyDescent="0.3">
      <c r="A110" s="162" t="s">
        <v>67</v>
      </c>
      <c r="B110" s="163" t="s">
        <v>134</v>
      </c>
      <c r="C110" s="164">
        <v>0</v>
      </c>
      <c r="D110" s="165"/>
      <c r="E110" s="166"/>
      <c r="F110" s="167"/>
      <c r="G110" s="168">
        <f>+C110*G109</f>
        <v>0</v>
      </c>
      <c r="H110" s="169">
        <v>0</v>
      </c>
      <c r="I110" s="168">
        <f>+G110-H110</f>
        <v>0</v>
      </c>
      <c r="J110" s="170"/>
    </row>
    <row r="111" spans="1:10" ht="14.25" thickBot="1" x14ac:dyDescent="0.3">
      <c r="A111" s="171"/>
      <c r="B111" s="172"/>
      <c r="C111" s="173"/>
      <c r="D111" s="71"/>
      <c r="E111" s="174"/>
      <c r="F111" s="175"/>
      <c r="G111" s="175"/>
      <c r="H111" s="175"/>
      <c r="I111" s="175"/>
      <c r="J111" s="176"/>
    </row>
    <row r="112" spans="1:10" ht="14.25" thickBot="1" x14ac:dyDescent="0.3">
      <c r="A112" s="177"/>
      <c r="B112" s="178" t="s">
        <v>68</v>
      </c>
      <c r="C112" s="179"/>
      <c r="D112" s="180"/>
      <c r="E112" s="181"/>
      <c r="F112" s="182"/>
      <c r="G112" s="183">
        <f>+G110+G109</f>
        <v>0</v>
      </c>
      <c r="H112" s="183">
        <f>+H110+H109</f>
        <v>0</v>
      </c>
      <c r="I112" s="183">
        <f>+I110+I109</f>
        <v>0</v>
      </c>
      <c r="J112" s="128"/>
    </row>
    <row r="113" spans="2:9" ht="15" x14ac:dyDescent="0.25">
      <c r="I113" s="184" t="s">
        <v>125</v>
      </c>
    </row>
    <row r="114" spans="2:9" ht="18.75" x14ac:dyDescent="0.3">
      <c r="B114" s="67" t="s">
        <v>69</v>
      </c>
    </row>
    <row r="115" spans="2:9" ht="21" x14ac:dyDescent="0.35">
      <c r="B115" s="185" t="s">
        <v>70</v>
      </c>
    </row>
  </sheetData>
  <sheetProtection formatColumns="0" formatRows="0" insertRows="0" sort="0" autoFilter="0" pivotTables="0"/>
  <mergeCells count="3">
    <mergeCell ref="A4:J4"/>
    <mergeCell ref="C8:I8"/>
    <mergeCell ref="C9:I9"/>
  </mergeCells>
  <printOptions horizontalCentered="1"/>
  <pageMargins left="0.74803149606299213" right="0.74803149606299213" top="0.79" bottom="0.93" header="0.51181102362204722" footer="0.51181102362204722"/>
  <pageSetup paperSize="9" scale="54" orientation="landscape" horizontalDpi="300" verticalDpi="300" r:id="rId1"/>
  <headerFooter alignWithMargins="0">
    <oddHeader>&amp;L&amp;"Arial,Italic"&amp;8Mango’s Guide to Financial Management for NGOs</oddHeader>
    <oddFooter>&amp;L&amp;8© Mango 2005
Charity No.: 1081406&amp;R&amp;8www.mango.org.uk</oddFooter>
  </headerFooter>
  <extLst>
    <ext xmlns:x14="http://schemas.microsoft.com/office/spreadsheetml/2009/9/main" uri="{CCE6A557-97BC-4b89-ADB6-D9C93CAAB3DF}">
      <x14:dataValidations xmlns:xm="http://schemas.microsoft.com/office/excel/2006/main" count="1">
        <x14:dataValidation type="list" showInputMessage="1" showErrorMessage="1" xr:uid="{209740BB-79C8-4A8F-983D-71403738CB2D}">
          <x14:formula1>
            <xm:f>'Indirect Cost DropDown'!$A$3:$A$5</xm:f>
          </x14:formula1>
          <xm:sqref>B115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D9E7-A4C8-430B-ACDA-E1DCD57BDB42}">
  <sheetPr>
    <tabColor rgb="FF00B050"/>
  </sheetPr>
  <dimension ref="A2:G30"/>
  <sheetViews>
    <sheetView topLeftCell="B7" workbookViewId="0">
      <selection activeCell="E12" sqref="E12"/>
    </sheetView>
  </sheetViews>
  <sheetFormatPr defaultColWidth="8.7109375" defaultRowHeight="12.75" x14ac:dyDescent="0.2"/>
  <cols>
    <col min="1" max="1" width="3.7109375" customWidth="1"/>
    <col min="2" max="2" width="84.28515625" bestFit="1" customWidth="1"/>
    <col min="3" max="3" width="29.42578125" customWidth="1"/>
    <col min="4" max="4" width="31" customWidth="1"/>
    <col min="5" max="5" width="30.140625" customWidth="1"/>
    <col min="6" max="6" width="44.85546875" customWidth="1"/>
  </cols>
  <sheetData>
    <row r="2" spans="1:7" ht="15.75" x14ac:dyDescent="0.25">
      <c r="B2" s="25" t="s">
        <v>0</v>
      </c>
    </row>
    <row r="3" spans="1:7" ht="13.5" thickBot="1" x14ac:dyDescent="0.25"/>
    <row r="4" spans="1:7" ht="35.25" thickBot="1" x14ac:dyDescent="0.25">
      <c r="A4" s="241" t="s">
        <v>71</v>
      </c>
      <c r="B4" s="242"/>
      <c r="C4" s="243"/>
      <c r="D4" s="243"/>
      <c r="E4" s="243"/>
      <c r="F4" s="243"/>
    </row>
    <row r="5" spans="1:7" ht="15.75" x14ac:dyDescent="0.25">
      <c r="A5" s="24"/>
      <c r="B5" s="24"/>
      <c r="C5" s="24"/>
      <c r="D5" s="24"/>
      <c r="E5" s="24"/>
      <c r="F5" s="24"/>
    </row>
    <row r="6" spans="1:7" ht="15.75" x14ac:dyDescent="0.25">
      <c r="A6" s="24"/>
      <c r="B6" s="24"/>
      <c r="C6" s="24"/>
      <c r="D6" s="24"/>
      <c r="E6" s="24"/>
      <c r="F6" s="24"/>
    </row>
    <row r="7" spans="1:7" ht="18.75" x14ac:dyDescent="0.3">
      <c r="A7" s="9"/>
      <c r="B7" s="1" t="s">
        <v>2</v>
      </c>
      <c r="C7" s="244">
        <f>'2 Detailed Budget'!$C$8:$J$8</f>
        <v>0</v>
      </c>
      <c r="D7" s="244"/>
      <c r="E7" s="244"/>
      <c r="F7" s="244"/>
      <c r="G7" s="8"/>
    </row>
    <row r="8" spans="1:7" ht="18.75" x14ac:dyDescent="0.3">
      <c r="A8" s="9"/>
      <c r="B8" s="3" t="s">
        <v>3</v>
      </c>
      <c r="C8" s="244">
        <f>'2 Detailed Budget'!$C$9:$J$9</f>
        <v>0</v>
      </c>
      <c r="D8" s="244"/>
      <c r="E8" s="244"/>
      <c r="F8" s="244"/>
    </row>
    <row r="9" spans="1:7" ht="19.5" thickBot="1" x14ac:dyDescent="0.35">
      <c r="A9" s="10"/>
      <c r="B9" s="3" t="s">
        <v>4</v>
      </c>
      <c r="C9" s="28">
        <f>'2 Detailed Budget'!$C$10:$J$10</f>
        <v>0</v>
      </c>
      <c r="D9" s="26"/>
      <c r="E9" s="26"/>
      <c r="F9" s="26"/>
    </row>
    <row r="10" spans="1:7" ht="31.5" x14ac:dyDescent="0.25">
      <c r="A10" s="20"/>
      <c r="B10" s="21" t="s">
        <v>72</v>
      </c>
      <c r="C10" s="22" t="s">
        <v>9</v>
      </c>
      <c r="D10" s="22" t="s">
        <v>10</v>
      </c>
      <c r="E10" s="22" t="s">
        <v>126</v>
      </c>
      <c r="F10" s="23" t="s">
        <v>11</v>
      </c>
    </row>
    <row r="11" spans="1:7" ht="16.5" thickBot="1" x14ac:dyDescent="0.3">
      <c r="A11" s="11"/>
      <c r="B11" s="12"/>
      <c r="C11" s="12"/>
      <c r="D11" s="13"/>
      <c r="E11" s="14"/>
      <c r="F11" s="15"/>
    </row>
    <row r="12" spans="1:7" ht="25.5" customHeight="1" thickBot="1" x14ac:dyDescent="0.3">
      <c r="A12" s="16" t="str">
        <f>'2 Detailed Budget'!A12</f>
        <v>A</v>
      </c>
      <c r="B12" s="16" t="str">
        <f>'2 Detailed Budget'!B12</f>
        <v>Direct Labor Costs</v>
      </c>
      <c r="C12" s="17">
        <f>+'2 Detailed Budget'!G17</f>
        <v>0</v>
      </c>
      <c r="D12" s="17">
        <f>+'2 Detailed Budget'!H17</f>
        <v>0</v>
      </c>
      <c r="E12" s="17">
        <f>+'2 Detailed Budget'!I17</f>
        <v>0</v>
      </c>
      <c r="F12" s="6"/>
    </row>
    <row r="13" spans="1:7" ht="27" customHeight="1" thickBot="1" x14ac:dyDescent="0.3">
      <c r="A13" s="16" t="str">
        <f>+'2 Detailed Budget'!A18</f>
        <v>B</v>
      </c>
      <c r="B13" s="16" t="str">
        <f>+'2 Detailed Budget'!B18</f>
        <v xml:space="preserve">Fringe Benefits </v>
      </c>
      <c r="C13" s="17">
        <f>+'2 Detailed Budget'!G18</f>
        <v>0</v>
      </c>
      <c r="D13" s="17">
        <f>+'2 Detailed Budget'!H18</f>
        <v>0</v>
      </c>
      <c r="E13" s="17">
        <f>+'2 Detailed Budget'!I18</f>
        <v>0</v>
      </c>
      <c r="F13" s="6"/>
    </row>
    <row r="14" spans="1:7" ht="28.5" customHeight="1" thickBot="1" x14ac:dyDescent="0.3">
      <c r="A14" s="16" t="str">
        <f>+'2 Detailed Budget'!A19</f>
        <v>C</v>
      </c>
      <c r="B14" s="16" t="str">
        <f>+'2 Detailed Budget'!B19</f>
        <v>Materials &amp; Supplies (Items with Per Unit Cost &lt; $10,000)</v>
      </c>
      <c r="C14" s="17">
        <f>+'2 Detailed Budget'!G24</f>
        <v>0</v>
      </c>
      <c r="D14" s="17">
        <f>+'2 Detailed Budget'!H24</f>
        <v>0</v>
      </c>
      <c r="E14" s="17">
        <f>+'2 Detailed Budget'!I24</f>
        <v>0</v>
      </c>
      <c r="F14" s="6"/>
    </row>
    <row r="15" spans="1:7" ht="28.5" customHeight="1" thickBot="1" x14ac:dyDescent="0.3">
      <c r="A15" s="16" t="str">
        <f>+'2 Detailed Budget'!A25</f>
        <v>D</v>
      </c>
      <c r="B15" s="16" t="str">
        <f>+'2 Detailed Budget'!B25</f>
        <v>Equipment with Per Unit Cost &gt; $10,000 (Please provide quotes for equip costs)</v>
      </c>
      <c r="C15" s="17">
        <f>+'2 Detailed Budget'!G30</f>
        <v>0</v>
      </c>
      <c r="D15" s="17">
        <f>+'2 Detailed Budget'!H30</f>
        <v>0</v>
      </c>
      <c r="E15" s="17">
        <f>+'2 Detailed Budget'!I30</f>
        <v>0</v>
      </c>
      <c r="F15" s="6"/>
    </row>
    <row r="16" spans="1:7" ht="28.5" customHeight="1" thickBot="1" x14ac:dyDescent="0.3">
      <c r="A16" s="16" t="str">
        <f>+'2 Detailed Budget'!A31</f>
        <v>E</v>
      </c>
      <c r="B16" s="16" t="str">
        <f>+'2 Detailed Budget'!B31</f>
        <v>Travel</v>
      </c>
      <c r="C16" s="17">
        <f>+'2 Detailed Budget'!G36</f>
        <v>0</v>
      </c>
      <c r="D16" s="17">
        <f>+'2 Detailed Budget'!H36</f>
        <v>0</v>
      </c>
      <c r="E16" s="17">
        <f>+'2 Detailed Budget'!I36</f>
        <v>0</v>
      </c>
      <c r="F16" s="6"/>
    </row>
    <row r="17" spans="1:6" ht="28.5" customHeight="1" thickBot="1" x14ac:dyDescent="0.3">
      <c r="A17" s="16" t="str">
        <f>+'2 Detailed Budget'!A37</f>
        <v>F</v>
      </c>
      <c r="B17" s="16" t="str">
        <f>+'2 Detailed Budget'!B37</f>
        <v>Stipends, Scholarships, Tuition Reimb, Internships (Participant Support Costs)</v>
      </c>
      <c r="C17" s="17">
        <f>+'2 Detailed Budget'!G42</f>
        <v>0</v>
      </c>
      <c r="D17" s="17">
        <f>+'2 Detailed Budget'!H42</f>
        <v>0</v>
      </c>
      <c r="E17" s="17">
        <f>+'2 Detailed Budget'!I42</f>
        <v>0</v>
      </c>
      <c r="F17" s="6"/>
    </row>
    <row r="18" spans="1:6" ht="28.5" customHeight="1" thickBot="1" x14ac:dyDescent="0.3">
      <c r="A18" s="16" t="str">
        <f>+'2 Detailed Budget'!A43</f>
        <v>G</v>
      </c>
      <c r="B18" s="16" t="str">
        <f>+'2 Detailed Budget'!B43</f>
        <v>Curriculum Development</v>
      </c>
      <c r="C18" s="17">
        <f>+'2 Detailed Budget'!G48</f>
        <v>0</v>
      </c>
      <c r="D18" s="17">
        <f>+'2 Detailed Budget'!H48</f>
        <v>0</v>
      </c>
      <c r="E18" s="17">
        <f>+'2 Detailed Budget'!I48</f>
        <v>0</v>
      </c>
      <c r="F18" s="6"/>
    </row>
    <row r="19" spans="1:6" ht="28.5" customHeight="1" thickBot="1" x14ac:dyDescent="0.3">
      <c r="A19" s="16" t="str">
        <f>+'2 Detailed Budget'!A49</f>
        <v>H</v>
      </c>
      <c r="B19" s="16" t="str">
        <f>+'2 Detailed Budget'!B49</f>
        <v>Rent/Leases/Space Rental-please indicate term of rent/lease</v>
      </c>
      <c r="C19" s="17">
        <f>+'2 Detailed Budget'!G54</f>
        <v>0</v>
      </c>
      <c r="D19" s="17">
        <f>+'2 Detailed Budget'!H54</f>
        <v>0</v>
      </c>
      <c r="E19" s="17">
        <f>+'2 Detailed Budget'!I54</f>
        <v>0</v>
      </c>
      <c r="F19" s="6"/>
    </row>
    <row r="20" spans="1:6" ht="28.5" customHeight="1" thickBot="1" x14ac:dyDescent="0.3">
      <c r="A20" s="16" t="str">
        <f>+'2 Detailed Budget'!A55</f>
        <v>I</v>
      </c>
      <c r="B20" s="16" t="str">
        <f>+'2 Detailed Budget'!B55</f>
        <v>Events</v>
      </c>
      <c r="C20" s="17">
        <f>+'2 Detailed Budget'!G60</f>
        <v>0</v>
      </c>
      <c r="D20" s="17">
        <f>+'2 Detailed Budget'!H60</f>
        <v>0</v>
      </c>
      <c r="E20" s="17">
        <f>+'2 Detailed Budget'!I60</f>
        <v>0</v>
      </c>
      <c r="F20" s="6"/>
    </row>
    <row r="21" spans="1:6" ht="28.5" customHeight="1" thickBot="1" x14ac:dyDescent="0.3">
      <c r="A21" s="16" t="str">
        <f>+'2 Detailed Budget'!A61</f>
        <v>J</v>
      </c>
      <c r="B21" s="16" t="str">
        <f>+'2 Detailed Budget'!B61</f>
        <v>Marketing &amp; Outreach</v>
      </c>
      <c r="C21" s="17">
        <f>+'2 Detailed Budget'!G66</f>
        <v>0</v>
      </c>
      <c r="D21" s="17">
        <f>+'2 Detailed Budget'!H66</f>
        <v>0</v>
      </c>
      <c r="E21" s="17">
        <f>+'2 Detailed Budget'!I66</f>
        <v>0</v>
      </c>
      <c r="F21" s="6"/>
    </row>
    <row r="22" spans="1:6" ht="28.5" customHeight="1" thickBot="1" x14ac:dyDescent="0.3">
      <c r="A22" s="16" t="str">
        <f>+'2 Detailed Budget'!A67</f>
        <v>K</v>
      </c>
      <c r="B22" s="16" t="str">
        <f>+'2 Detailed Budget'!B67</f>
        <v>Meals &amp; Refreshments</v>
      </c>
      <c r="C22" s="17">
        <f>+'2 Detailed Budget'!G72</f>
        <v>0</v>
      </c>
      <c r="D22" s="17">
        <f>+'2 Detailed Budget'!H72</f>
        <v>0</v>
      </c>
      <c r="E22" s="17">
        <f>+'2 Detailed Budget'!I72</f>
        <v>0</v>
      </c>
      <c r="F22" s="6"/>
    </row>
    <row r="23" spans="1:6" ht="28.5" customHeight="1" thickBot="1" x14ac:dyDescent="0.3">
      <c r="A23" s="16" t="str">
        <f>+'2 Detailed Budget'!A73</f>
        <v>L</v>
      </c>
      <c r="B23" s="16" t="str">
        <f>+'2 Detailed Budget'!B73</f>
        <v>Lab Fees</v>
      </c>
      <c r="C23" s="17">
        <f>+'2 Detailed Budget'!G78</f>
        <v>0</v>
      </c>
      <c r="D23" s="17">
        <f>+'2 Detailed Budget'!H78</f>
        <v>0</v>
      </c>
      <c r="E23" s="17">
        <f>+'2 Detailed Budget'!I78</f>
        <v>0</v>
      </c>
      <c r="F23" s="6"/>
    </row>
    <row r="24" spans="1:6" ht="28.5" customHeight="1" thickBot="1" x14ac:dyDescent="0.3">
      <c r="A24" s="16" t="str">
        <f>+'2 Detailed Budget'!A79</f>
        <v>M</v>
      </c>
      <c r="B24" s="16" t="str">
        <f>+'2 Detailed Budget'!B79</f>
        <v>IT/Technology</v>
      </c>
      <c r="C24" s="17">
        <f>+'2 Detailed Budget'!G84</f>
        <v>0</v>
      </c>
      <c r="D24" s="17">
        <f>+'2 Detailed Budget'!H84</f>
        <v>0</v>
      </c>
      <c r="E24" s="17">
        <f>+'2 Detailed Budget'!I84</f>
        <v>0</v>
      </c>
      <c r="F24" s="6"/>
    </row>
    <row r="25" spans="1:6" ht="28.5" customHeight="1" thickBot="1" x14ac:dyDescent="0.3">
      <c r="A25" s="16" t="str">
        <f>+'2 Detailed Budget'!A85</f>
        <v>N</v>
      </c>
      <c r="B25" s="16" t="str">
        <f>+'2 Detailed Budget'!B85</f>
        <v>Training</v>
      </c>
      <c r="C25" s="17">
        <f>+'2 Detailed Budget'!G90</f>
        <v>0</v>
      </c>
      <c r="D25" s="17">
        <f>+'2 Detailed Budget'!H90</f>
        <v>0</v>
      </c>
      <c r="E25" s="17">
        <f>+'2 Detailed Budget'!I90</f>
        <v>0</v>
      </c>
      <c r="F25" s="6"/>
    </row>
    <row r="26" spans="1:6" ht="27" customHeight="1" thickBot="1" x14ac:dyDescent="0.3">
      <c r="A26" s="16" t="str">
        <f>+'2 Detailed Budget'!A91</f>
        <v>O</v>
      </c>
      <c r="B26" s="16" t="str">
        <f>+'2 Detailed Budget'!B91</f>
        <v>Other Direct Costs</v>
      </c>
      <c r="C26" s="17">
        <f>+'2 Detailed Budget'!G96</f>
        <v>0</v>
      </c>
      <c r="D26" s="17">
        <f>+'2 Detailed Budget'!H96</f>
        <v>0</v>
      </c>
      <c r="E26" s="17">
        <f>+'2 Detailed Budget'!I96</f>
        <v>0</v>
      </c>
      <c r="F26" s="6"/>
    </row>
    <row r="27" spans="1:6" ht="26.25" customHeight="1" thickBot="1" x14ac:dyDescent="0.3">
      <c r="A27" s="16" t="str">
        <f>+'2 Detailed Budget'!A97</f>
        <v>P</v>
      </c>
      <c r="B27" s="16" t="str">
        <f>+'2 Detailed Budget'!B97</f>
        <v>Contractor Services</v>
      </c>
      <c r="C27" s="17">
        <f>+'2 Detailed Budget'!G102</f>
        <v>0</v>
      </c>
      <c r="D27" s="17">
        <f>+'2 Detailed Budget'!H102</f>
        <v>0</v>
      </c>
      <c r="E27" s="17">
        <f>+'2 Detailed Budget'!I102</f>
        <v>0</v>
      </c>
      <c r="F27" s="6"/>
    </row>
    <row r="28" spans="1:6" ht="26.25" customHeight="1" thickBot="1" x14ac:dyDescent="0.3">
      <c r="A28" s="16" t="str">
        <f>+'2 Detailed Budget'!A103</f>
        <v>Q</v>
      </c>
      <c r="B28" s="16" t="str">
        <f>+'2 Detailed Budget'!B103</f>
        <v>Subawardees-MUST also complete Subawardee Detail tab</v>
      </c>
      <c r="C28" s="17">
        <f>+'2 Detailed Budget'!G108</f>
        <v>0</v>
      </c>
      <c r="D28" s="17">
        <f>+'2 Detailed Budget'!H108</f>
        <v>0</v>
      </c>
      <c r="E28" s="17">
        <f>+'2 Detailed Budget'!I108</f>
        <v>0</v>
      </c>
      <c r="F28" s="6"/>
    </row>
    <row r="29" spans="1:6" ht="27.75" customHeight="1" thickBot="1" x14ac:dyDescent="0.3">
      <c r="A29" s="16" t="str">
        <f>+'2 Detailed Budget'!A110</f>
        <v>R</v>
      </c>
      <c r="B29" s="16" t="str">
        <f>+'2 Detailed Budget'!B110</f>
        <v>Indirect Cost Rate (List method used with dropdown box below)</v>
      </c>
      <c r="C29" s="17">
        <f>+'2 Detailed Budget'!G110</f>
        <v>0</v>
      </c>
      <c r="D29" s="17">
        <f>+'2 Detailed Budget'!H110</f>
        <v>0</v>
      </c>
      <c r="E29" s="17">
        <f>+'2 Detailed Budget'!I110</f>
        <v>0</v>
      </c>
      <c r="F29" s="6"/>
    </row>
    <row r="30" spans="1:6" ht="99" customHeight="1" thickBot="1" x14ac:dyDescent="0.3">
      <c r="A30" s="16"/>
      <c r="B30" s="18" t="str">
        <f>+'2 Detailed Budget'!B112</f>
        <v>TOTAL PROJECT COST</v>
      </c>
      <c r="C30" s="19">
        <f>SUM(C12:C29)</f>
        <v>0</v>
      </c>
      <c r="D30" s="19">
        <f>SUM(D12:D29)</f>
        <v>0</v>
      </c>
      <c r="E30" s="19">
        <f>SUM(E12:E29)</f>
        <v>0</v>
      </c>
      <c r="F30" s="7"/>
    </row>
  </sheetData>
  <sheetProtection sheet="1" objects="1" scenarios="1" autoFilter="0"/>
  <mergeCells count="3">
    <mergeCell ref="A4:F4"/>
    <mergeCell ref="C7:F7"/>
    <mergeCell ref="C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F712E-C2B3-4CE7-A541-A2E17597E689}">
  <sheetPr>
    <tabColor rgb="FFFFFF00"/>
  </sheetPr>
  <dimension ref="A1:H33"/>
  <sheetViews>
    <sheetView topLeftCell="A3" workbookViewId="0">
      <pane xSplit="1" ySplit="7" topLeftCell="B10" activePane="bottomRight" state="frozen"/>
      <selection pane="topRight" activeCell="B3" sqref="B3"/>
      <selection pane="bottomLeft" activeCell="A11" sqref="A11"/>
      <selection pane="bottomRight" activeCell="B10" sqref="B10"/>
    </sheetView>
  </sheetViews>
  <sheetFormatPr defaultColWidth="8.7109375" defaultRowHeight="13.5" x14ac:dyDescent="0.25"/>
  <cols>
    <col min="1" max="1" width="3.7109375" style="60" customWidth="1"/>
    <col min="2" max="2" width="84.28515625" style="60" bestFit="1" customWidth="1"/>
    <col min="3" max="3" width="17.85546875" style="60" bestFit="1" customWidth="1"/>
    <col min="4" max="4" width="59.42578125" style="60" customWidth="1"/>
    <col min="5" max="5" width="81.7109375" style="60" customWidth="1"/>
    <col min="6" max="6" width="45.140625" style="60" customWidth="1"/>
    <col min="7" max="7" width="71.42578125" style="60" customWidth="1"/>
    <col min="8" max="8" width="81.7109375" style="60" customWidth="1"/>
    <col min="9" max="16384" width="8.7109375" style="60"/>
  </cols>
  <sheetData>
    <row r="1" spans="1:8" ht="15.75" x14ac:dyDescent="0.25">
      <c r="B1" s="189" t="s">
        <v>73</v>
      </c>
      <c r="C1" s="189"/>
      <c r="G1" s="189"/>
    </row>
    <row r="2" spans="1:8" ht="15.75" x14ac:dyDescent="0.25">
      <c r="B2" s="189"/>
      <c r="C2" s="189"/>
      <c r="G2" s="189"/>
    </row>
    <row r="3" spans="1:8" ht="15.75" x14ac:dyDescent="0.25">
      <c r="B3" s="190" t="s">
        <v>0</v>
      </c>
      <c r="C3" s="190"/>
      <c r="G3" s="190"/>
    </row>
    <row r="4" spans="1:8" ht="14.25" thickBot="1" x14ac:dyDescent="0.3"/>
    <row r="5" spans="1:8" s="186" customFormat="1" ht="35.25" thickBot="1" x14ac:dyDescent="0.3">
      <c r="A5" s="236" t="s">
        <v>71</v>
      </c>
      <c r="B5" s="237"/>
      <c r="C5" s="238"/>
      <c r="D5" s="238"/>
      <c r="E5" s="238"/>
      <c r="F5" s="238"/>
      <c r="G5" s="238"/>
      <c r="H5" s="238"/>
    </row>
    <row r="6" spans="1:8" ht="18.75" x14ac:dyDescent="0.3">
      <c r="A6" s="191"/>
      <c r="B6" s="67" t="s">
        <v>2</v>
      </c>
      <c r="C6" s="70"/>
      <c r="D6" s="245">
        <f>'2 Detailed Budget'!$C$8:$J$8</f>
        <v>0</v>
      </c>
      <c r="E6" s="245"/>
      <c r="F6" s="193"/>
      <c r="G6" s="70"/>
      <c r="H6" s="194"/>
    </row>
    <row r="7" spans="1:8" ht="18.75" x14ac:dyDescent="0.3">
      <c r="A7" s="195"/>
      <c r="B7" s="70" t="s">
        <v>3</v>
      </c>
      <c r="C7" s="70"/>
      <c r="D7" s="245">
        <f>'2 Detailed Budget'!$C$9:$J$9</f>
        <v>0</v>
      </c>
      <c r="E7" s="245"/>
      <c r="F7" s="193"/>
      <c r="G7" s="70"/>
      <c r="H7" s="194"/>
    </row>
    <row r="8" spans="1:8" ht="19.5" thickBot="1" x14ac:dyDescent="0.35">
      <c r="A8" s="196"/>
      <c r="B8" s="197" t="s">
        <v>4</v>
      </c>
      <c r="C8" s="197"/>
      <c r="D8" s="198">
        <f>'2 Detailed Budget'!$C$10:$J$10</f>
        <v>0</v>
      </c>
      <c r="E8" s="199"/>
      <c r="F8" s="200"/>
      <c r="G8" s="197"/>
      <c r="H8" s="201"/>
    </row>
    <row r="9" spans="1:8" ht="15.75" x14ac:dyDescent="0.25">
      <c r="A9" s="202"/>
      <c r="B9" s="203" t="s">
        <v>74</v>
      </c>
      <c r="C9" s="203" t="s">
        <v>75</v>
      </c>
      <c r="D9" s="203" t="s">
        <v>76</v>
      </c>
      <c r="E9" s="203" t="s">
        <v>77</v>
      </c>
      <c r="F9" s="203" t="s">
        <v>78</v>
      </c>
      <c r="G9" s="203" t="s">
        <v>79</v>
      </c>
      <c r="H9" s="204" t="s">
        <v>11</v>
      </c>
    </row>
    <row r="10" spans="1:8" ht="20.45" customHeight="1" x14ac:dyDescent="0.25">
      <c r="A10" s="205"/>
      <c r="B10" s="160"/>
      <c r="C10" s="206"/>
      <c r="D10" s="104"/>
      <c r="E10" s="104"/>
      <c r="F10" s="207"/>
      <c r="G10" s="206"/>
      <c r="H10" s="104"/>
    </row>
    <row r="11" spans="1:8" ht="20.45" customHeight="1" x14ac:dyDescent="0.25">
      <c r="A11" s="205"/>
      <c r="B11" s="160"/>
      <c r="C11" s="206"/>
      <c r="D11" s="104"/>
      <c r="E11" s="104"/>
      <c r="F11" s="207"/>
      <c r="G11" s="206"/>
      <c r="H11" s="104"/>
    </row>
    <row r="12" spans="1:8" ht="20.45" customHeight="1" x14ac:dyDescent="0.25">
      <c r="A12" s="205"/>
      <c r="B12" s="160"/>
      <c r="C12" s="206"/>
      <c r="D12" s="104"/>
      <c r="E12" s="104"/>
      <c r="F12" s="207"/>
      <c r="G12" s="206"/>
      <c r="H12" s="104"/>
    </row>
    <row r="13" spans="1:8" ht="20.45" customHeight="1" x14ac:dyDescent="0.25">
      <c r="A13" s="205"/>
      <c r="B13" s="160"/>
      <c r="C13" s="206"/>
      <c r="D13" s="104"/>
      <c r="E13" s="104"/>
      <c r="F13" s="207"/>
      <c r="G13" s="206"/>
      <c r="H13" s="104"/>
    </row>
    <row r="14" spans="1:8" ht="20.45" customHeight="1" x14ac:dyDescent="0.25">
      <c r="A14" s="205"/>
      <c r="B14" s="160"/>
      <c r="C14" s="206"/>
      <c r="D14" s="104"/>
      <c r="E14" s="104"/>
      <c r="F14" s="207"/>
      <c r="G14" s="206"/>
      <c r="H14" s="104"/>
    </row>
    <row r="15" spans="1:8" ht="20.45" customHeight="1" x14ac:dyDescent="0.25">
      <c r="A15" s="205"/>
      <c r="B15" s="160"/>
      <c r="C15" s="206"/>
      <c r="D15" s="104"/>
      <c r="E15" s="104"/>
      <c r="F15" s="207"/>
      <c r="G15" s="206"/>
      <c r="H15" s="104"/>
    </row>
    <row r="16" spans="1:8" ht="20.45" customHeight="1" x14ac:dyDescent="0.25">
      <c r="A16" s="205"/>
      <c r="B16" s="160"/>
      <c r="C16" s="206"/>
      <c r="D16" s="104"/>
      <c r="E16" s="104"/>
      <c r="F16" s="207"/>
      <c r="G16" s="206"/>
      <c r="H16" s="104"/>
    </row>
    <row r="17" spans="1:8" ht="20.45" customHeight="1" x14ac:dyDescent="0.25">
      <c r="A17" s="205"/>
      <c r="B17" s="160"/>
      <c r="C17" s="206"/>
      <c r="D17" s="104"/>
      <c r="E17" s="104"/>
      <c r="F17" s="207"/>
      <c r="G17" s="206"/>
      <c r="H17" s="104"/>
    </row>
    <row r="18" spans="1:8" ht="20.45" customHeight="1" x14ac:dyDescent="0.25">
      <c r="A18" s="205"/>
      <c r="B18" s="160"/>
      <c r="C18" s="206"/>
      <c r="D18" s="104"/>
      <c r="E18" s="104"/>
      <c r="F18" s="207"/>
      <c r="G18" s="206"/>
      <c r="H18" s="104"/>
    </row>
    <row r="19" spans="1:8" ht="20.45" customHeight="1" x14ac:dyDescent="0.25">
      <c r="A19" s="205"/>
      <c r="B19" s="160"/>
      <c r="C19" s="206"/>
      <c r="D19" s="104"/>
      <c r="E19" s="104"/>
      <c r="F19" s="207"/>
      <c r="G19" s="206"/>
      <c r="H19" s="104"/>
    </row>
    <row r="20" spans="1:8" ht="20.45" customHeight="1" x14ac:dyDescent="0.25">
      <c r="A20" s="205"/>
      <c r="B20" s="160"/>
      <c r="C20" s="206"/>
      <c r="D20" s="104"/>
      <c r="E20" s="104"/>
      <c r="F20" s="207"/>
      <c r="G20" s="206"/>
      <c r="H20" s="104"/>
    </row>
    <row r="21" spans="1:8" ht="20.45" customHeight="1" x14ac:dyDescent="0.25">
      <c r="A21" s="205"/>
      <c r="B21" s="160"/>
      <c r="C21" s="206"/>
      <c r="D21" s="104"/>
      <c r="E21" s="104"/>
      <c r="F21" s="207"/>
      <c r="G21" s="206"/>
      <c r="H21" s="104"/>
    </row>
    <row r="22" spans="1:8" ht="20.45" customHeight="1" x14ac:dyDescent="0.25">
      <c r="A22" s="205"/>
      <c r="B22" s="160"/>
      <c r="C22" s="206"/>
      <c r="D22" s="104"/>
      <c r="E22" s="104"/>
      <c r="F22" s="207"/>
      <c r="G22" s="206"/>
      <c r="H22" s="104"/>
    </row>
    <row r="23" spans="1:8" ht="20.45" customHeight="1" x14ac:dyDescent="0.25">
      <c r="A23" s="205"/>
      <c r="B23" s="160"/>
      <c r="C23" s="206"/>
      <c r="D23" s="104"/>
      <c r="E23" s="104"/>
      <c r="F23" s="207"/>
      <c r="G23" s="206"/>
      <c r="H23" s="104"/>
    </row>
    <row r="24" spans="1:8" ht="20.45" customHeight="1" x14ac:dyDescent="0.25">
      <c r="A24" s="205"/>
      <c r="B24" s="160"/>
      <c r="C24" s="206"/>
      <c r="D24" s="104"/>
      <c r="E24" s="104"/>
      <c r="F24" s="207"/>
      <c r="G24" s="206"/>
      <c r="H24" s="104"/>
    </row>
    <row r="25" spans="1:8" ht="20.45" customHeight="1" x14ac:dyDescent="0.25">
      <c r="A25" s="205"/>
      <c r="B25" s="160"/>
      <c r="C25" s="206"/>
      <c r="D25" s="104"/>
      <c r="E25" s="104"/>
      <c r="F25" s="207"/>
      <c r="G25" s="206"/>
      <c r="H25" s="104"/>
    </row>
    <row r="26" spans="1:8" ht="20.45" customHeight="1" x14ac:dyDescent="0.25">
      <c r="A26" s="205"/>
      <c r="B26" s="160"/>
      <c r="C26" s="206"/>
      <c r="D26" s="104"/>
      <c r="E26" s="104"/>
      <c r="F26" s="207"/>
      <c r="G26" s="206"/>
      <c r="H26" s="104"/>
    </row>
    <row r="27" spans="1:8" ht="20.45" customHeight="1" x14ac:dyDescent="0.25">
      <c r="A27" s="205"/>
      <c r="B27" s="160"/>
      <c r="C27" s="206"/>
      <c r="D27" s="104"/>
      <c r="E27" s="104"/>
      <c r="F27" s="207"/>
      <c r="G27" s="206"/>
      <c r="H27" s="104"/>
    </row>
    <row r="28" spans="1:8" ht="20.45" customHeight="1" x14ac:dyDescent="0.25">
      <c r="A28" s="205"/>
      <c r="B28" s="160"/>
      <c r="C28" s="206"/>
      <c r="D28" s="104"/>
      <c r="E28" s="104"/>
      <c r="F28" s="207"/>
      <c r="G28" s="206"/>
      <c r="H28" s="104"/>
    </row>
    <row r="29" spans="1:8" ht="20.45" customHeight="1" x14ac:dyDescent="0.25">
      <c r="A29" s="205"/>
      <c r="B29" s="160"/>
      <c r="C29" s="206"/>
      <c r="D29" s="104"/>
      <c r="E29" s="104"/>
      <c r="F29" s="207"/>
      <c r="G29" s="206"/>
      <c r="H29" s="104"/>
    </row>
    <row r="30" spans="1:8" ht="20.45" customHeight="1" x14ac:dyDescent="0.25">
      <c r="A30" s="205"/>
      <c r="B30" s="160"/>
      <c r="C30" s="206"/>
      <c r="D30" s="104"/>
      <c r="E30" s="104"/>
      <c r="F30" s="207"/>
      <c r="G30" s="206"/>
      <c r="H30" s="104"/>
    </row>
    <row r="31" spans="1:8" ht="20.45" customHeight="1" x14ac:dyDescent="0.25">
      <c r="A31" s="205"/>
      <c r="B31" s="160"/>
      <c r="C31" s="206"/>
      <c r="D31" s="104"/>
      <c r="E31" s="104"/>
      <c r="F31" s="207"/>
      <c r="G31" s="206"/>
      <c r="H31" s="104"/>
    </row>
    <row r="32" spans="1:8" ht="20.45" customHeight="1" thickBot="1" x14ac:dyDescent="0.3">
      <c r="A32" s="205"/>
      <c r="B32" s="160"/>
      <c r="C32" s="206"/>
      <c r="D32" s="104"/>
      <c r="E32" s="104"/>
      <c r="F32" s="208">
        <f>SUM(F10:F31)</f>
        <v>0</v>
      </c>
      <c r="G32" s="206"/>
      <c r="H32" s="104"/>
    </row>
    <row r="33" ht="20.45" customHeight="1" thickTop="1" x14ac:dyDescent="0.25"/>
  </sheetData>
  <sheetProtection formatColumns="0"/>
  <mergeCells count="3">
    <mergeCell ref="A5:H5"/>
    <mergeCell ref="D6:E6"/>
    <mergeCell ref="D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2D33-89F0-4653-8F0C-8A62BDF6C861}">
  <sheetPr>
    <tabColor rgb="FFFFFF00"/>
  </sheetPr>
  <dimension ref="A1:E19"/>
  <sheetViews>
    <sheetView topLeftCell="C1" workbookViewId="0">
      <selection activeCell="D10" sqref="D10"/>
    </sheetView>
  </sheetViews>
  <sheetFormatPr defaultColWidth="8.85546875" defaultRowHeight="13.5" x14ac:dyDescent="0.25"/>
  <cols>
    <col min="1" max="1" width="42.7109375" style="60" customWidth="1"/>
    <col min="2" max="2" width="24.85546875" style="60" customWidth="1"/>
    <col min="3" max="3" width="17" style="60" customWidth="1"/>
    <col min="4" max="4" width="112.85546875" style="60" customWidth="1"/>
    <col min="5" max="16384" width="8.85546875" style="60"/>
  </cols>
  <sheetData>
    <row r="1" spans="1:5" s="186" customFormat="1" ht="35.25" thickBot="1" x14ac:dyDescent="0.3">
      <c r="A1" s="236" t="s">
        <v>80</v>
      </c>
      <c r="B1" s="237"/>
      <c r="C1" s="238"/>
      <c r="D1" s="238"/>
      <c r="E1" s="238"/>
    </row>
    <row r="2" spans="1:5" ht="16.5" customHeight="1" x14ac:dyDescent="0.25">
      <c r="A2" s="209"/>
      <c r="B2" s="209"/>
      <c r="C2" s="209"/>
      <c r="D2" s="209"/>
      <c r="E2" s="209"/>
    </row>
    <row r="3" spans="1:5" ht="25.5" customHeight="1" x14ac:dyDescent="0.25">
      <c r="A3" s="210" t="s">
        <v>0</v>
      </c>
      <c r="B3" s="209"/>
      <c r="C3" s="209"/>
      <c r="D3" s="209"/>
      <c r="E3" s="209"/>
    </row>
    <row r="4" spans="1:5" ht="10.5" customHeight="1" x14ac:dyDescent="0.3">
      <c r="A4" s="211"/>
      <c r="B4" s="209"/>
      <c r="C4" s="209"/>
      <c r="D4" s="209"/>
      <c r="E4" s="209"/>
    </row>
    <row r="5" spans="1:5" ht="18.75" x14ac:dyDescent="0.3">
      <c r="A5" s="67" t="s">
        <v>2</v>
      </c>
      <c r="B5" s="192">
        <f>'2 Detailed Budget'!C8</f>
        <v>0</v>
      </c>
      <c r="C5" s="212"/>
      <c r="D5" s="212"/>
      <c r="E5" s="212"/>
    </row>
    <row r="6" spans="1:5" ht="18.75" x14ac:dyDescent="0.3">
      <c r="A6" s="70" t="s">
        <v>3</v>
      </c>
      <c r="B6" s="192">
        <f>'2 Detailed Budget'!C9</f>
        <v>0</v>
      </c>
      <c r="C6" s="212"/>
      <c r="D6" s="245"/>
      <c r="E6" s="245"/>
    </row>
    <row r="7" spans="1:5" ht="18.75" x14ac:dyDescent="0.3">
      <c r="A7" s="70" t="s">
        <v>4</v>
      </c>
      <c r="B7" s="213">
        <f>'2 Detailed Budget'!C10</f>
        <v>0</v>
      </c>
      <c r="C7" s="214"/>
      <c r="D7" s="215"/>
      <c r="E7" s="214"/>
    </row>
    <row r="8" spans="1:5" ht="19.5" thickBot="1" x14ac:dyDescent="0.35">
      <c r="A8" s="70"/>
      <c r="B8" s="216"/>
      <c r="C8" s="217"/>
      <c r="D8" s="216"/>
      <c r="E8" s="217"/>
    </row>
    <row r="9" spans="1:5" s="83" customFormat="1" ht="31.5" x14ac:dyDescent="0.25">
      <c r="A9" s="218" t="s">
        <v>81</v>
      </c>
      <c r="B9" s="218" t="s">
        <v>82</v>
      </c>
      <c r="C9" s="219" t="s">
        <v>83</v>
      </c>
      <c r="D9" s="219" t="s">
        <v>84</v>
      </c>
    </row>
    <row r="10" spans="1:5" ht="32.25" customHeight="1" x14ac:dyDescent="0.25">
      <c r="A10" s="220" t="s">
        <v>85</v>
      </c>
      <c r="B10" s="221">
        <v>0</v>
      </c>
      <c r="C10" s="222">
        <f>B10*'2 Detailed Budget'!$H$112</f>
        <v>0</v>
      </c>
      <c r="D10" s="223"/>
      <c r="E10" s="224" t="s">
        <v>86</v>
      </c>
    </row>
    <row r="11" spans="1:5" ht="32.25" customHeight="1" x14ac:dyDescent="0.25">
      <c r="A11" s="220" t="s">
        <v>87</v>
      </c>
      <c r="B11" s="221">
        <v>0</v>
      </c>
      <c r="C11" s="222">
        <f>B11*'2 Detailed Budget'!$H$112</f>
        <v>0</v>
      </c>
      <c r="D11" s="223"/>
    </row>
    <row r="12" spans="1:5" ht="32.25" customHeight="1" x14ac:dyDescent="0.25">
      <c r="A12" s="220" t="s">
        <v>88</v>
      </c>
      <c r="B12" s="221">
        <v>0</v>
      </c>
      <c r="C12" s="222">
        <f>B12*'2 Detailed Budget'!$H$112</f>
        <v>0</v>
      </c>
      <c r="D12" s="223"/>
    </row>
    <row r="13" spans="1:5" ht="32.25" customHeight="1" x14ac:dyDescent="0.25">
      <c r="A13" s="220" t="s">
        <v>89</v>
      </c>
      <c r="B13" s="221">
        <v>0</v>
      </c>
      <c r="C13" s="222">
        <f>B13*'2 Detailed Budget'!$H$112</f>
        <v>0</v>
      </c>
      <c r="D13" s="223"/>
    </row>
    <row r="14" spans="1:5" ht="32.25" customHeight="1" x14ac:dyDescent="0.25">
      <c r="A14" s="220" t="s">
        <v>90</v>
      </c>
      <c r="B14" s="221">
        <v>0</v>
      </c>
      <c r="C14" s="222">
        <f>B14*'2 Detailed Budget'!$H$112</f>
        <v>0</v>
      </c>
      <c r="D14" s="223"/>
    </row>
    <row r="15" spans="1:5" ht="32.25" customHeight="1" x14ac:dyDescent="0.25">
      <c r="A15" s="220" t="s">
        <v>91</v>
      </c>
      <c r="B15" s="221">
        <v>0</v>
      </c>
      <c r="C15" s="222">
        <f>B15*'2 Detailed Budget'!$H$112</f>
        <v>0</v>
      </c>
      <c r="D15" s="223"/>
    </row>
    <row r="16" spans="1:5" ht="32.25" customHeight="1" x14ac:dyDescent="0.25">
      <c r="A16" s="225" t="s">
        <v>92</v>
      </c>
      <c r="B16" s="226">
        <v>0</v>
      </c>
      <c r="C16" s="222">
        <f>B16*'2 Detailed Budget'!$H$112</f>
        <v>0</v>
      </c>
      <c r="D16" s="227"/>
    </row>
    <row r="17" spans="1:4" ht="32.25" customHeight="1" thickBot="1" x14ac:dyDescent="0.3">
      <c r="A17" s="228" t="s">
        <v>135</v>
      </c>
      <c r="B17" s="229">
        <v>0</v>
      </c>
      <c r="C17" s="222">
        <f>B17*'2 Detailed Budget'!$H$112</f>
        <v>0</v>
      </c>
      <c r="D17" s="230"/>
    </row>
    <row r="18" spans="1:4" ht="28.5" customHeight="1" x14ac:dyDescent="0.25">
      <c r="A18" s="231" t="s">
        <v>136</v>
      </c>
      <c r="B18" s="232">
        <f>SUM(B10:B17)</f>
        <v>0</v>
      </c>
      <c r="C18" s="233">
        <f>ROUND(SUM(C10:C17),0)</f>
        <v>0</v>
      </c>
      <c r="D18" s="234"/>
    </row>
    <row r="19" spans="1:4" x14ac:dyDescent="0.25">
      <c r="B19" s="235" t="s">
        <v>93</v>
      </c>
    </row>
  </sheetData>
  <sheetProtection formatColumns="0" formatRows="0" insertRows="0"/>
  <mergeCells count="2">
    <mergeCell ref="A1:E1"/>
    <mergeCell ref="D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1B71-2A9C-4300-AD50-C0B2C81B42FB}">
  <sheetPr>
    <tabColor theme="4" tint="0.59999389629810485"/>
  </sheetPr>
  <dimension ref="A1:V218"/>
  <sheetViews>
    <sheetView workbookViewId="0">
      <selection activeCell="H30" sqref="A26:H30"/>
    </sheetView>
  </sheetViews>
  <sheetFormatPr defaultRowHeight="12.75" x14ac:dyDescent="0.2"/>
  <cols>
    <col min="1" max="1" width="38.42578125" customWidth="1"/>
    <col min="2" max="2" width="26.5703125" customWidth="1"/>
    <col min="3" max="3" width="23.140625" customWidth="1"/>
    <col min="4" max="4" width="22.5703125" customWidth="1"/>
    <col min="5" max="5" width="26.7109375" customWidth="1"/>
    <col min="6" max="6" width="25.85546875" customWidth="1"/>
  </cols>
  <sheetData>
    <row r="1" spans="1:22" ht="29.25" customHeight="1" x14ac:dyDescent="0.2">
      <c r="A1" s="48" t="s">
        <v>94</v>
      </c>
    </row>
    <row r="9" spans="1:22" ht="18.75" x14ac:dyDescent="0.3">
      <c r="A9" s="1" t="s">
        <v>2</v>
      </c>
      <c r="B9" s="244">
        <f>'2 Detailed Budget'!C8</f>
        <v>0</v>
      </c>
      <c r="C9" s="244"/>
      <c r="D9" s="244"/>
      <c r="E9" s="244"/>
      <c r="F9" s="244"/>
      <c r="G9" s="244"/>
      <c r="H9" s="244"/>
      <c r="I9" s="244"/>
    </row>
    <row r="10" spans="1:22" ht="18.75" x14ac:dyDescent="0.3">
      <c r="A10" s="3" t="s">
        <v>3</v>
      </c>
      <c r="B10" s="244">
        <f>'2 Detailed Budget'!C9</f>
        <v>0</v>
      </c>
      <c r="C10" s="244"/>
      <c r="D10" s="244"/>
      <c r="E10" s="244"/>
      <c r="F10" s="244"/>
      <c r="G10" s="244"/>
      <c r="H10" s="244"/>
      <c r="I10" s="244"/>
    </row>
    <row r="11" spans="1:22" ht="18.75" x14ac:dyDescent="0.3">
      <c r="A11" s="3" t="s">
        <v>4</v>
      </c>
      <c r="B11" s="246">
        <f>+'2 Detailed Budget'!C10</f>
        <v>0</v>
      </c>
      <c r="C11" s="246"/>
      <c r="D11" s="27"/>
      <c r="E11" s="27"/>
      <c r="F11" s="27"/>
      <c r="G11" s="27"/>
      <c r="H11" s="27"/>
      <c r="I11" s="27"/>
    </row>
    <row r="12" spans="1:22" x14ac:dyDescent="0.2">
      <c r="A12" s="5"/>
      <c r="B12" s="5"/>
      <c r="C12" s="5"/>
      <c r="D12" s="5"/>
      <c r="E12" s="5"/>
      <c r="F12" s="5"/>
      <c r="G12" s="5"/>
      <c r="H12" s="5"/>
      <c r="I12" s="5"/>
      <c r="J12" s="5"/>
      <c r="K12" s="5"/>
      <c r="L12" s="5"/>
      <c r="M12" s="5"/>
      <c r="N12" s="5"/>
      <c r="O12" s="5"/>
      <c r="P12" s="5"/>
      <c r="Q12" s="5"/>
      <c r="R12" s="5"/>
      <c r="S12" s="5"/>
      <c r="T12" s="5"/>
      <c r="U12" s="5"/>
      <c r="V12" s="5"/>
    </row>
    <row r="13" spans="1:22" x14ac:dyDescent="0.2">
      <c r="A13" s="5"/>
      <c r="B13" s="5"/>
      <c r="C13" s="5"/>
      <c r="D13" s="5"/>
      <c r="E13" s="5"/>
      <c r="F13" s="5"/>
      <c r="G13" s="5"/>
      <c r="H13" s="5"/>
      <c r="I13" s="5"/>
      <c r="J13" s="5"/>
      <c r="K13" s="5"/>
      <c r="L13" s="5"/>
      <c r="M13" s="5"/>
      <c r="N13" s="5"/>
      <c r="O13" s="5"/>
      <c r="P13" s="5"/>
      <c r="Q13" s="5"/>
      <c r="R13" s="5"/>
      <c r="S13" s="5"/>
      <c r="T13" s="5"/>
      <c r="U13" s="5"/>
      <c r="V13" s="5"/>
    </row>
    <row r="14" spans="1:22" x14ac:dyDescent="0.2">
      <c r="A14" s="5"/>
      <c r="B14" s="5"/>
      <c r="C14" s="5"/>
      <c r="D14" s="5"/>
      <c r="E14" s="5"/>
      <c r="F14" s="5"/>
      <c r="G14" s="5"/>
      <c r="H14" s="5"/>
      <c r="I14" s="5"/>
      <c r="J14" s="5"/>
      <c r="K14" s="5"/>
      <c r="L14" s="5"/>
      <c r="M14" s="5"/>
      <c r="N14" s="5"/>
      <c r="O14" s="5"/>
      <c r="P14" s="5"/>
      <c r="Q14" s="5"/>
      <c r="R14" s="5"/>
      <c r="S14" s="5"/>
      <c r="T14" s="5"/>
      <c r="U14" s="5"/>
      <c r="V14" s="5"/>
    </row>
    <row r="15" spans="1:22" x14ac:dyDescent="0.2">
      <c r="A15" s="5"/>
      <c r="B15" s="5"/>
      <c r="C15" s="5"/>
      <c r="D15" s="5"/>
      <c r="E15" s="5"/>
      <c r="F15" s="5"/>
      <c r="G15" s="5"/>
      <c r="H15" s="5"/>
      <c r="I15" s="5"/>
      <c r="J15" s="5"/>
      <c r="K15" s="5"/>
      <c r="L15" s="5"/>
      <c r="M15" s="5"/>
      <c r="N15" s="5"/>
      <c r="O15" s="5"/>
      <c r="P15" s="5"/>
      <c r="Q15" s="5"/>
      <c r="R15" s="5"/>
      <c r="S15" s="5"/>
      <c r="T15" s="5"/>
      <c r="U15" s="5"/>
      <c r="V15" s="5"/>
    </row>
    <row r="16" spans="1:22" x14ac:dyDescent="0.2">
      <c r="A16" s="5"/>
      <c r="B16" s="5"/>
      <c r="C16" s="5"/>
      <c r="D16" s="5"/>
      <c r="E16" s="5"/>
      <c r="F16" s="5"/>
      <c r="G16" s="5"/>
      <c r="H16" s="5"/>
      <c r="I16" s="5"/>
      <c r="J16" s="5"/>
      <c r="K16" s="5"/>
      <c r="L16" s="5"/>
      <c r="M16" s="5"/>
      <c r="N16" s="5"/>
      <c r="O16" s="5"/>
      <c r="P16" s="5"/>
      <c r="Q16" s="5"/>
      <c r="R16" s="5"/>
      <c r="S16" s="5"/>
      <c r="T16" s="5"/>
      <c r="U16" s="5"/>
      <c r="V16" s="5"/>
    </row>
    <row r="17" spans="1:22" x14ac:dyDescent="0.2">
      <c r="A17" s="5"/>
      <c r="B17" s="5"/>
      <c r="C17" s="5"/>
      <c r="D17" s="5"/>
      <c r="E17" s="5"/>
      <c r="F17" s="5"/>
      <c r="G17" s="5"/>
      <c r="H17" s="5"/>
      <c r="I17" s="5"/>
      <c r="J17" s="5"/>
      <c r="K17" s="5"/>
      <c r="L17" s="5"/>
      <c r="M17" s="5"/>
      <c r="N17" s="5"/>
      <c r="O17" s="5"/>
      <c r="P17" s="5"/>
      <c r="Q17" s="5"/>
      <c r="R17" s="5"/>
      <c r="S17" s="5"/>
      <c r="T17" s="5"/>
      <c r="U17" s="5"/>
      <c r="V17" s="5"/>
    </row>
    <row r="18" spans="1:22" x14ac:dyDescent="0.2">
      <c r="A18" s="5"/>
      <c r="B18" s="5"/>
      <c r="C18" s="5"/>
      <c r="D18" s="5"/>
      <c r="E18" s="5"/>
      <c r="F18" s="5"/>
      <c r="G18" s="5"/>
      <c r="H18" s="5"/>
      <c r="I18" s="5"/>
      <c r="J18" s="5"/>
      <c r="K18" s="5"/>
      <c r="L18" s="5"/>
      <c r="M18" s="5"/>
      <c r="N18" s="5"/>
      <c r="O18" s="5"/>
      <c r="P18" s="5"/>
      <c r="Q18" s="5"/>
      <c r="R18" s="5"/>
      <c r="S18" s="5"/>
      <c r="T18" s="5"/>
      <c r="U18" s="5"/>
      <c r="V18" s="5"/>
    </row>
    <row r="19" spans="1:22" x14ac:dyDescent="0.2">
      <c r="A19" s="5"/>
      <c r="B19" s="5"/>
      <c r="C19" s="5"/>
      <c r="D19" s="5"/>
      <c r="E19" s="5"/>
      <c r="F19" s="5"/>
      <c r="G19" s="5"/>
      <c r="H19" s="5"/>
      <c r="I19" s="5"/>
      <c r="J19" s="5"/>
      <c r="K19" s="5"/>
      <c r="L19" s="5"/>
      <c r="M19" s="5"/>
      <c r="N19" s="5"/>
      <c r="O19" s="5"/>
      <c r="P19" s="5"/>
      <c r="Q19" s="5"/>
      <c r="R19" s="5"/>
      <c r="S19" s="5"/>
      <c r="T19" s="5"/>
      <c r="U19" s="5"/>
      <c r="V19" s="5"/>
    </row>
    <row r="20" spans="1:22" x14ac:dyDescent="0.2">
      <c r="A20" s="5"/>
      <c r="B20" s="5"/>
      <c r="C20" s="5"/>
      <c r="D20" s="5"/>
      <c r="E20" s="5"/>
      <c r="F20" s="5"/>
      <c r="G20" s="5"/>
      <c r="H20" s="5"/>
      <c r="I20" s="5"/>
      <c r="J20" s="5"/>
      <c r="K20" s="5"/>
      <c r="L20" s="5"/>
      <c r="M20" s="5"/>
      <c r="N20" s="5"/>
      <c r="O20" s="5"/>
      <c r="P20" s="5"/>
      <c r="Q20" s="5"/>
      <c r="R20" s="5"/>
      <c r="S20" s="5"/>
      <c r="T20" s="5"/>
      <c r="U20" s="5"/>
      <c r="V20" s="5"/>
    </row>
    <row r="21" spans="1:22" x14ac:dyDescent="0.2">
      <c r="A21" s="5"/>
      <c r="B21" s="5"/>
      <c r="C21" s="5"/>
      <c r="D21" s="5"/>
      <c r="E21" s="5"/>
      <c r="F21" s="5"/>
      <c r="G21" s="5"/>
      <c r="H21" s="5"/>
      <c r="I21" s="5"/>
      <c r="J21" s="5"/>
      <c r="K21" s="5"/>
      <c r="L21" s="5"/>
      <c r="M21" s="5"/>
      <c r="N21" s="5"/>
      <c r="O21" s="5"/>
      <c r="P21" s="5"/>
      <c r="Q21" s="5"/>
      <c r="R21" s="5"/>
      <c r="S21" s="5"/>
      <c r="T21" s="5"/>
      <c r="U21" s="5"/>
      <c r="V21" s="5"/>
    </row>
    <row r="22" spans="1:22" x14ac:dyDescent="0.2">
      <c r="A22" s="5"/>
      <c r="B22" s="5"/>
      <c r="C22" s="5"/>
      <c r="D22" s="5"/>
      <c r="E22" s="5"/>
      <c r="F22" s="5"/>
      <c r="G22" s="5"/>
      <c r="H22" s="5"/>
      <c r="I22" s="5"/>
      <c r="J22" s="5"/>
      <c r="K22" s="5"/>
      <c r="L22" s="5"/>
      <c r="M22" s="5"/>
      <c r="N22" s="5"/>
      <c r="O22" s="5"/>
      <c r="P22" s="5"/>
      <c r="Q22" s="5"/>
      <c r="R22" s="5"/>
      <c r="S22" s="5"/>
      <c r="T22" s="5"/>
      <c r="U22" s="5"/>
      <c r="V22" s="5"/>
    </row>
    <row r="23" spans="1:22" x14ac:dyDescent="0.2">
      <c r="A23" s="5"/>
      <c r="B23" s="5"/>
      <c r="C23" s="5"/>
      <c r="D23" s="5"/>
      <c r="E23" s="5"/>
      <c r="F23" s="5"/>
      <c r="G23" s="5"/>
      <c r="H23" s="5"/>
      <c r="I23" s="5"/>
      <c r="J23" s="5"/>
      <c r="K23" s="5"/>
      <c r="L23" s="5"/>
      <c r="M23" s="5"/>
      <c r="N23" s="5"/>
      <c r="O23" s="5"/>
      <c r="P23" s="5"/>
      <c r="Q23" s="5"/>
      <c r="R23" s="5"/>
      <c r="S23" s="5"/>
      <c r="T23" s="5"/>
      <c r="U23" s="5"/>
      <c r="V23" s="5"/>
    </row>
    <row r="24" spans="1:22" x14ac:dyDescent="0.2">
      <c r="A24" s="5"/>
      <c r="B24" s="5"/>
      <c r="C24" s="5"/>
      <c r="D24" s="5"/>
      <c r="E24" s="5"/>
      <c r="F24" s="5"/>
      <c r="G24" s="5"/>
      <c r="H24" s="5"/>
      <c r="I24" s="5"/>
      <c r="J24" s="5"/>
      <c r="K24" s="5"/>
      <c r="L24" s="5"/>
      <c r="M24" s="5"/>
      <c r="N24" s="5"/>
      <c r="O24" s="5"/>
      <c r="P24" s="5"/>
      <c r="Q24" s="5"/>
      <c r="R24" s="5"/>
      <c r="S24" s="5"/>
      <c r="T24" s="5"/>
      <c r="U24" s="5"/>
      <c r="V24" s="5"/>
    </row>
    <row r="25" spans="1:22" x14ac:dyDescent="0.2">
      <c r="A25" s="5"/>
      <c r="B25" s="5"/>
      <c r="C25" s="5"/>
      <c r="D25" s="5"/>
      <c r="E25" s="5"/>
      <c r="F25" s="5"/>
      <c r="G25" s="5"/>
      <c r="H25" s="5"/>
      <c r="I25" s="5"/>
      <c r="J25" s="5"/>
      <c r="K25" s="5"/>
      <c r="L25" s="5"/>
      <c r="M25" s="5"/>
      <c r="N25" s="5"/>
      <c r="O25" s="5"/>
      <c r="P25" s="5"/>
      <c r="Q25" s="5"/>
      <c r="R25" s="5"/>
      <c r="S25" s="5"/>
      <c r="T25" s="5"/>
      <c r="U25" s="5"/>
      <c r="V25" s="5"/>
    </row>
    <row r="26" spans="1:22" x14ac:dyDescent="0.2">
      <c r="A26" s="5"/>
      <c r="B26" s="5"/>
      <c r="C26" s="5"/>
      <c r="D26" s="5"/>
      <c r="E26" s="5"/>
      <c r="F26" s="5"/>
      <c r="G26" s="5"/>
      <c r="H26" s="5"/>
      <c r="I26" s="5"/>
      <c r="J26" s="5"/>
      <c r="K26" s="5"/>
      <c r="L26" s="5"/>
      <c r="M26" s="5"/>
      <c r="N26" s="5"/>
      <c r="O26" s="5"/>
      <c r="P26" s="5"/>
      <c r="Q26" s="5"/>
      <c r="R26" s="5"/>
      <c r="S26" s="5"/>
      <c r="T26" s="5"/>
      <c r="U26" s="5"/>
      <c r="V26" s="5"/>
    </row>
    <row r="27" spans="1:22" x14ac:dyDescent="0.2">
      <c r="A27" s="5"/>
      <c r="B27" s="5"/>
      <c r="C27" s="5"/>
      <c r="D27" s="5"/>
      <c r="E27" s="5"/>
      <c r="F27" s="5"/>
      <c r="G27" s="5"/>
      <c r="H27" s="5"/>
      <c r="I27" s="5"/>
      <c r="J27" s="5"/>
      <c r="K27" s="5"/>
      <c r="L27" s="5"/>
      <c r="M27" s="5"/>
      <c r="N27" s="5"/>
      <c r="O27" s="5"/>
      <c r="P27" s="5"/>
      <c r="Q27" s="5"/>
      <c r="R27" s="5"/>
      <c r="S27" s="5"/>
      <c r="T27" s="5"/>
      <c r="U27" s="5"/>
      <c r="V27" s="5"/>
    </row>
    <row r="28" spans="1:22" x14ac:dyDescent="0.2">
      <c r="A28" s="5"/>
      <c r="B28" s="5"/>
      <c r="C28" s="5"/>
      <c r="D28" s="5"/>
      <c r="E28" s="5"/>
      <c r="F28" s="5"/>
      <c r="G28" s="5"/>
      <c r="H28" s="5"/>
      <c r="I28" s="5"/>
      <c r="J28" s="5"/>
      <c r="K28" s="5"/>
      <c r="L28" s="5"/>
      <c r="M28" s="5"/>
      <c r="N28" s="5"/>
      <c r="O28" s="5"/>
      <c r="P28" s="5"/>
      <c r="Q28" s="5"/>
      <c r="R28" s="5"/>
      <c r="S28" s="5"/>
      <c r="T28" s="5"/>
      <c r="U28" s="5"/>
      <c r="V28" s="5"/>
    </row>
    <row r="29" spans="1:22" x14ac:dyDescent="0.2">
      <c r="A29" s="5"/>
      <c r="B29" s="5"/>
      <c r="C29" s="5"/>
      <c r="D29" s="5"/>
      <c r="E29" s="5"/>
      <c r="F29" s="5"/>
      <c r="G29" s="5"/>
      <c r="H29" s="5"/>
      <c r="I29" s="5"/>
      <c r="J29" s="5"/>
      <c r="K29" s="5"/>
      <c r="L29" s="5"/>
      <c r="M29" s="5"/>
      <c r="N29" s="5"/>
      <c r="O29" s="5"/>
      <c r="P29" s="5"/>
      <c r="Q29" s="5"/>
      <c r="R29" s="5"/>
      <c r="S29" s="5"/>
      <c r="T29" s="5"/>
      <c r="U29" s="5"/>
      <c r="V29" s="5"/>
    </row>
    <row r="30" spans="1:22" x14ac:dyDescent="0.2">
      <c r="A30" s="5"/>
      <c r="B30" s="5"/>
      <c r="C30" s="5"/>
      <c r="D30" s="5"/>
      <c r="E30" s="5"/>
      <c r="F30" s="5"/>
      <c r="G30" s="5"/>
      <c r="H30" s="5"/>
      <c r="I30" s="5"/>
      <c r="J30" s="5"/>
      <c r="K30" s="5"/>
      <c r="L30" s="5"/>
      <c r="M30" s="5"/>
      <c r="N30" s="5"/>
      <c r="O30" s="5"/>
      <c r="P30" s="5"/>
      <c r="Q30" s="5"/>
      <c r="R30" s="5"/>
      <c r="S30" s="5"/>
      <c r="T30" s="5"/>
      <c r="U30" s="5"/>
      <c r="V30" s="5"/>
    </row>
    <row r="31" spans="1:22" x14ac:dyDescent="0.2">
      <c r="A31" s="5"/>
      <c r="B31" s="5"/>
      <c r="C31" s="5"/>
      <c r="D31" s="5"/>
      <c r="E31" s="5"/>
      <c r="F31" s="5"/>
      <c r="G31" s="5"/>
      <c r="H31" s="5"/>
      <c r="I31" s="5"/>
      <c r="J31" s="5"/>
      <c r="K31" s="5"/>
      <c r="L31" s="5"/>
      <c r="M31" s="5"/>
      <c r="N31" s="5"/>
      <c r="O31" s="5"/>
      <c r="P31" s="5"/>
      <c r="Q31" s="5"/>
      <c r="R31" s="5"/>
      <c r="S31" s="5"/>
      <c r="T31" s="5"/>
      <c r="U31" s="5"/>
      <c r="V31" s="5"/>
    </row>
    <row r="32" spans="1:22" x14ac:dyDescent="0.2">
      <c r="A32" s="5"/>
      <c r="B32" s="5"/>
      <c r="C32" s="5"/>
      <c r="D32" s="5"/>
      <c r="E32" s="5"/>
      <c r="F32" s="5"/>
      <c r="G32" s="5"/>
      <c r="H32" s="5"/>
      <c r="I32" s="5"/>
      <c r="J32" s="5"/>
      <c r="K32" s="5"/>
      <c r="L32" s="5"/>
      <c r="M32" s="5"/>
      <c r="N32" s="5"/>
      <c r="O32" s="5"/>
      <c r="P32" s="5"/>
      <c r="Q32" s="5"/>
      <c r="R32" s="5"/>
      <c r="S32" s="5"/>
      <c r="T32" s="5"/>
      <c r="U32" s="5"/>
      <c r="V32" s="5"/>
    </row>
    <row r="33" spans="1:22" x14ac:dyDescent="0.2">
      <c r="A33" s="5"/>
      <c r="B33" s="5"/>
      <c r="C33" s="5"/>
      <c r="D33" s="5"/>
      <c r="E33" s="5"/>
      <c r="F33" s="5"/>
      <c r="G33" s="5"/>
      <c r="H33" s="5"/>
      <c r="I33" s="5"/>
      <c r="J33" s="5"/>
      <c r="K33" s="5"/>
      <c r="L33" s="5"/>
      <c r="M33" s="5"/>
      <c r="N33" s="5"/>
      <c r="O33" s="5"/>
      <c r="P33" s="5"/>
      <c r="Q33" s="5"/>
      <c r="R33" s="5"/>
      <c r="S33" s="5"/>
      <c r="T33" s="5"/>
      <c r="U33" s="5"/>
      <c r="V33" s="5"/>
    </row>
    <row r="34" spans="1:22" x14ac:dyDescent="0.2">
      <c r="A34" s="5"/>
      <c r="B34" s="5"/>
      <c r="C34" s="5"/>
      <c r="D34" s="5"/>
      <c r="E34" s="5"/>
      <c r="F34" s="5"/>
      <c r="G34" s="5"/>
      <c r="H34" s="5"/>
      <c r="I34" s="5"/>
      <c r="J34" s="5"/>
      <c r="K34" s="5"/>
      <c r="L34" s="5"/>
      <c r="M34" s="5"/>
      <c r="N34" s="5"/>
      <c r="O34" s="5"/>
      <c r="P34" s="5"/>
      <c r="Q34" s="5"/>
      <c r="R34" s="5"/>
      <c r="S34" s="5"/>
      <c r="T34" s="5"/>
      <c r="U34" s="5"/>
      <c r="V34" s="5"/>
    </row>
    <row r="35" spans="1:22" x14ac:dyDescent="0.2">
      <c r="A35" s="5"/>
      <c r="B35" s="5"/>
      <c r="C35" s="5"/>
      <c r="D35" s="5"/>
      <c r="E35" s="5"/>
      <c r="F35" s="5"/>
      <c r="G35" s="5"/>
      <c r="H35" s="5"/>
      <c r="I35" s="5"/>
      <c r="J35" s="5"/>
      <c r="K35" s="5"/>
      <c r="L35" s="5"/>
      <c r="M35" s="5"/>
      <c r="N35" s="5"/>
      <c r="O35" s="5"/>
      <c r="P35" s="5"/>
      <c r="Q35" s="5"/>
      <c r="R35" s="5"/>
      <c r="S35" s="5"/>
      <c r="T35" s="5"/>
      <c r="U35" s="5"/>
      <c r="V35" s="5"/>
    </row>
    <row r="36" spans="1:22" x14ac:dyDescent="0.2">
      <c r="A36" s="5"/>
      <c r="B36" s="5"/>
      <c r="C36" s="5"/>
      <c r="D36" s="5"/>
      <c r="E36" s="5"/>
      <c r="F36" s="5"/>
      <c r="G36" s="5"/>
      <c r="H36" s="5"/>
      <c r="I36" s="5"/>
      <c r="J36" s="5"/>
      <c r="K36" s="5"/>
      <c r="L36" s="5"/>
      <c r="M36" s="5"/>
      <c r="N36" s="5"/>
      <c r="O36" s="5"/>
      <c r="P36" s="5"/>
      <c r="Q36" s="5"/>
      <c r="R36" s="5"/>
      <c r="S36" s="5"/>
      <c r="T36" s="5"/>
      <c r="U36" s="5"/>
      <c r="V36" s="5"/>
    </row>
    <row r="37" spans="1:22" x14ac:dyDescent="0.2">
      <c r="A37" s="5"/>
      <c r="B37" s="5"/>
      <c r="C37" s="5"/>
      <c r="D37" s="5"/>
      <c r="E37" s="5"/>
      <c r="F37" s="5"/>
      <c r="G37" s="5"/>
      <c r="H37" s="5"/>
      <c r="I37" s="5"/>
      <c r="J37" s="5"/>
      <c r="K37" s="5"/>
      <c r="L37" s="5"/>
      <c r="M37" s="5"/>
      <c r="N37" s="5"/>
      <c r="O37" s="5"/>
      <c r="P37" s="5"/>
      <c r="Q37" s="5"/>
      <c r="R37" s="5"/>
      <c r="S37" s="5"/>
      <c r="T37" s="5"/>
      <c r="U37" s="5"/>
      <c r="V37" s="5"/>
    </row>
    <row r="38" spans="1:22" x14ac:dyDescent="0.2">
      <c r="A38" s="5"/>
      <c r="B38" s="5"/>
      <c r="C38" s="5"/>
      <c r="D38" s="5"/>
      <c r="E38" s="5"/>
      <c r="F38" s="5"/>
      <c r="G38" s="5"/>
      <c r="H38" s="5"/>
      <c r="I38" s="5"/>
      <c r="J38" s="5"/>
      <c r="K38" s="5"/>
      <c r="L38" s="5"/>
      <c r="M38" s="5"/>
      <c r="N38" s="5"/>
      <c r="O38" s="5"/>
      <c r="P38" s="5"/>
      <c r="Q38" s="5"/>
      <c r="R38" s="5"/>
      <c r="S38" s="5"/>
      <c r="T38" s="5"/>
      <c r="U38" s="5"/>
      <c r="V38" s="5"/>
    </row>
    <row r="39" spans="1:22" x14ac:dyDescent="0.2">
      <c r="A39" s="5"/>
      <c r="B39" s="5"/>
      <c r="C39" s="5"/>
      <c r="D39" s="5"/>
      <c r="E39" s="5"/>
      <c r="F39" s="5"/>
      <c r="G39" s="5"/>
      <c r="H39" s="5"/>
      <c r="I39" s="5"/>
      <c r="J39" s="5"/>
      <c r="K39" s="5"/>
      <c r="L39" s="5"/>
      <c r="M39" s="5"/>
      <c r="N39" s="5"/>
      <c r="O39" s="5"/>
      <c r="P39" s="5"/>
      <c r="Q39" s="5"/>
      <c r="R39" s="5"/>
      <c r="S39" s="5"/>
      <c r="T39" s="5"/>
      <c r="U39" s="5"/>
      <c r="V39" s="5"/>
    </row>
    <row r="40" spans="1:22" x14ac:dyDescent="0.2">
      <c r="A40" s="5"/>
      <c r="B40" s="5"/>
      <c r="C40" s="5"/>
      <c r="D40" s="5"/>
      <c r="E40" s="5"/>
      <c r="F40" s="5"/>
      <c r="G40" s="5"/>
      <c r="H40" s="5"/>
      <c r="I40" s="5"/>
      <c r="J40" s="5"/>
      <c r="K40" s="5"/>
      <c r="L40" s="5"/>
      <c r="M40" s="5"/>
      <c r="N40" s="5"/>
      <c r="O40" s="5"/>
      <c r="P40" s="5"/>
      <c r="Q40" s="5"/>
      <c r="R40" s="5"/>
      <c r="S40" s="5"/>
      <c r="T40" s="5"/>
      <c r="U40" s="5"/>
      <c r="V40" s="5"/>
    </row>
    <row r="41" spans="1:22" x14ac:dyDescent="0.2">
      <c r="A41" s="5"/>
      <c r="B41" s="5"/>
      <c r="C41" s="5"/>
      <c r="D41" s="5"/>
      <c r="E41" s="5"/>
      <c r="F41" s="5"/>
      <c r="G41" s="5"/>
      <c r="H41" s="5"/>
      <c r="I41" s="5"/>
      <c r="J41" s="5"/>
      <c r="K41" s="5"/>
      <c r="L41" s="5"/>
      <c r="M41" s="5"/>
      <c r="N41" s="5"/>
      <c r="O41" s="5"/>
      <c r="P41" s="5"/>
      <c r="Q41" s="5"/>
      <c r="R41" s="5"/>
      <c r="S41" s="5"/>
      <c r="T41" s="5"/>
      <c r="U41" s="5"/>
      <c r="V41" s="5"/>
    </row>
    <row r="42" spans="1:22" x14ac:dyDescent="0.2">
      <c r="A42" s="5"/>
      <c r="B42" s="5"/>
      <c r="C42" s="5"/>
      <c r="D42" s="5"/>
      <c r="E42" s="5"/>
      <c r="F42" s="5"/>
      <c r="G42" s="5"/>
      <c r="H42" s="5"/>
      <c r="I42" s="5"/>
      <c r="J42" s="5"/>
      <c r="K42" s="5"/>
      <c r="L42" s="5"/>
      <c r="M42" s="5"/>
      <c r="N42" s="5"/>
      <c r="O42" s="5"/>
      <c r="P42" s="5"/>
      <c r="Q42" s="5"/>
      <c r="R42" s="5"/>
      <c r="S42" s="5"/>
      <c r="T42" s="5"/>
      <c r="U42" s="5"/>
      <c r="V42" s="5"/>
    </row>
    <row r="43" spans="1:22" x14ac:dyDescent="0.2">
      <c r="A43" s="5"/>
      <c r="B43" s="5"/>
      <c r="C43" s="5"/>
      <c r="D43" s="5"/>
      <c r="E43" s="5"/>
      <c r="F43" s="5"/>
      <c r="G43" s="5"/>
      <c r="H43" s="5"/>
      <c r="I43" s="5"/>
      <c r="J43" s="5"/>
      <c r="K43" s="5"/>
      <c r="L43" s="5"/>
      <c r="M43" s="5"/>
      <c r="N43" s="5"/>
      <c r="O43" s="5"/>
      <c r="P43" s="5"/>
      <c r="Q43" s="5"/>
      <c r="R43" s="5"/>
      <c r="S43" s="5"/>
      <c r="T43" s="5"/>
      <c r="U43" s="5"/>
      <c r="V43" s="5"/>
    </row>
    <row r="44" spans="1:22" x14ac:dyDescent="0.2">
      <c r="A44" s="5"/>
      <c r="B44" s="5"/>
      <c r="C44" s="5"/>
      <c r="D44" s="5"/>
      <c r="E44" s="5"/>
      <c r="F44" s="5"/>
      <c r="G44" s="5"/>
      <c r="H44" s="5"/>
      <c r="I44" s="5"/>
      <c r="J44" s="5"/>
      <c r="K44" s="5"/>
      <c r="L44" s="5"/>
      <c r="M44" s="5"/>
      <c r="N44" s="5"/>
      <c r="O44" s="5"/>
      <c r="P44" s="5"/>
      <c r="Q44" s="5"/>
      <c r="R44" s="5"/>
      <c r="S44" s="5"/>
      <c r="T44" s="5"/>
      <c r="U44" s="5"/>
      <c r="V44" s="5"/>
    </row>
    <row r="45" spans="1:22" x14ac:dyDescent="0.2">
      <c r="A45" s="5"/>
      <c r="B45" s="5"/>
      <c r="C45" s="5"/>
      <c r="D45" s="5"/>
      <c r="E45" s="5"/>
      <c r="F45" s="5"/>
      <c r="G45" s="5"/>
      <c r="H45" s="5"/>
      <c r="I45" s="5"/>
      <c r="J45" s="5"/>
      <c r="K45" s="5"/>
      <c r="L45" s="5"/>
      <c r="M45" s="5"/>
      <c r="N45" s="5"/>
      <c r="O45" s="5"/>
      <c r="P45" s="5"/>
      <c r="Q45" s="5"/>
      <c r="R45" s="5"/>
      <c r="S45" s="5"/>
      <c r="T45" s="5"/>
      <c r="U45" s="5"/>
      <c r="V45" s="5"/>
    </row>
    <row r="46" spans="1:22" x14ac:dyDescent="0.2">
      <c r="A46" s="5"/>
      <c r="B46" s="5"/>
      <c r="C46" s="5"/>
      <c r="D46" s="5"/>
      <c r="E46" s="5"/>
      <c r="F46" s="5"/>
      <c r="G46" s="5"/>
      <c r="H46" s="5"/>
      <c r="I46" s="5"/>
      <c r="J46" s="5"/>
      <c r="K46" s="5"/>
      <c r="L46" s="5"/>
      <c r="M46" s="5"/>
      <c r="N46" s="5"/>
      <c r="O46" s="5"/>
      <c r="P46" s="5"/>
      <c r="Q46" s="5"/>
      <c r="R46" s="5"/>
      <c r="S46" s="5"/>
      <c r="T46" s="5"/>
      <c r="U46" s="5"/>
      <c r="V46" s="5"/>
    </row>
    <row r="47" spans="1:22" x14ac:dyDescent="0.2">
      <c r="A47" s="5"/>
      <c r="B47" s="5"/>
      <c r="C47" s="5"/>
      <c r="D47" s="5"/>
      <c r="E47" s="5"/>
      <c r="F47" s="5"/>
      <c r="G47" s="5"/>
      <c r="H47" s="5"/>
      <c r="I47" s="5"/>
      <c r="J47" s="5"/>
      <c r="K47" s="5"/>
      <c r="L47" s="5"/>
      <c r="M47" s="5"/>
      <c r="N47" s="5"/>
      <c r="O47" s="5"/>
      <c r="P47" s="5"/>
      <c r="Q47" s="5"/>
      <c r="R47" s="5"/>
      <c r="S47" s="5"/>
      <c r="T47" s="5"/>
      <c r="U47" s="5"/>
      <c r="V47" s="5"/>
    </row>
    <row r="48" spans="1:22" x14ac:dyDescent="0.2">
      <c r="A48" s="5"/>
      <c r="B48" s="5"/>
      <c r="C48" s="5"/>
      <c r="D48" s="5"/>
      <c r="E48" s="5"/>
      <c r="F48" s="5"/>
      <c r="G48" s="5"/>
      <c r="H48" s="5"/>
      <c r="I48" s="5"/>
      <c r="J48" s="5"/>
      <c r="K48" s="5"/>
      <c r="L48" s="5"/>
      <c r="M48" s="5"/>
      <c r="N48" s="5"/>
      <c r="O48" s="5"/>
      <c r="P48" s="5"/>
      <c r="Q48" s="5"/>
      <c r="R48" s="5"/>
      <c r="S48" s="5"/>
      <c r="T48" s="5"/>
      <c r="U48" s="5"/>
      <c r="V48" s="5"/>
    </row>
    <row r="49" spans="1:22" x14ac:dyDescent="0.2">
      <c r="A49" s="5"/>
      <c r="B49" s="5"/>
      <c r="C49" s="5"/>
      <c r="D49" s="5"/>
      <c r="E49" s="5"/>
      <c r="F49" s="5"/>
      <c r="G49" s="5"/>
      <c r="H49" s="5"/>
      <c r="I49" s="5"/>
      <c r="J49" s="5"/>
      <c r="K49" s="5"/>
      <c r="L49" s="5"/>
      <c r="M49" s="5"/>
      <c r="N49" s="5"/>
      <c r="O49" s="5"/>
      <c r="P49" s="5"/>
      <c r="Q49" s="5"/>
      <c r="R49" s="5"/>
      <c r="S49" s="5"/>
      <c r="T49" s="5"/>
      <c r="U49" s="5"/>
      <c r="V49" s="5"/>
    </row>
    <row r="50" spans="1:22" x14ac:dyDescent="0.2">
      <c r="A50" s="5"/>
      <c r="B50" s="5"/>
      <c r="C50" s="5"/>
      <c r="D50" s="5"/>
      <c r="E50" s="5"/>
      <c r="F50" s="5"/>
      <c r="G50" s="5"/>
      <c r="H50" s="5"/>
      <c r="I50" s="5"/>
      <c r="J50" s="5"/>
      <c r="K50" s="5"/>
      <c r="L50" s="5"/>
      <c r="M50" s="5"/>
      <c r="N50" s="5"/>
      <c r="O50" s="5"/>
      <c r="P50" s="5"/>
      <c r="Q50" s="5"/>
      <c r="R50" s="5"/>
      <c r="S50" s="5"/>
      <c r="T50" s="5"/>
      <c r="U50" s="5"/>
      <c r="V50" s="5"/>
    </row>
    <row r="51" spans="1:22" x14ac:dyDescent="0.2">
      <c r="A51" s="5"/>
      <c r="B51" s="5"/>
      <c r="C51" s="5"/>
      <c r="D51" s="5"/>
      <c r="E51" s="5"/>
      <c r="F51" s="5"/>
      <c r="G51" s="5"/>
      <c r="H51" s="5"/>
      <c r="I51" s="5"/>
      <c r="J51" s="5"/>
      <c r="K51" s="5"/>
      <c r="L51" s="5"/>
      <c r="M51" s="5"/>
      <c r="N51" s="5"/>
      <c r="O51" s="5"/>
      <c r="P51" s="5"/>
      <c r="Q51" s="5"/>
      <c r="R51" s="5"/>
      <c r="S51" s="5"/>
      <c r="T51" s="5"/>
      <c r="U51" s="5"/>
      <c r="V51" s="5"/>
    </row>
    <row r="52" spans="1:22" x14ac:dyDescent="0.2">
      <c r="A52" s="5"/>
      <c r="B52" s="5"/>
      <c r="C52" s="5"/>
      <c r="D52" s="5"/>
      <c r="E52" s="5"/>
      <c r="F52" s="5"/>
      <c r="G52" s="5"/>
      <c r="H52" s="5"/>
      <c r="I52" s="5"/>
      <c r="J52" s="5"/>
      <c r="K52" s="5"/>
      <c r="L52" s="5"/>
      <c r="M52" s="5"/>
      <c r="N52" s="5"/>
      <c r="O52" s="5"/>
      <c r="P52" s="5"/>
      <c r="Q52" s="5"/>
      <c r="R52" s="5"/>
      <c r="S52" s="5"/>
      <c r="T52" s="5"/>
      <c r="U52" s="5"/>
      <c r="V52" s="5"/>
    </row>
    <row r="53" spans="1:22" x14ac:dyDescent="0.2">
      <c r="A53" s="5"/>
      <c r="B53" s="5"/>
      <c r="C53" s="5"/>
      <c r="D53" s="5"/>
      <c r="E53" s="5"/>
      <c r="F53" s="5"/>
      <c r="G53" s="5"/>
      <c r="H53" s="5"/>
      <c r="I53" s="5"/>
      <c r="J53" s="5"/>
      <c r="K53" s="5"/>
      <c r="L53" s="5"/>
      <c r="M53" s="5"/>
      <c r="N53" s="5"/>
      <c r="O53" s="5"/>
      <c r="P53" s="5"/>
      <c r="Q53" s="5"/>
      <c r="R53" s="5"/>
      <c r="S53" s="5"/>
      <c r="T53" s="5"/>
      <c r="U53" s="5"/>
      <c r="V53" s="5"/>
    </row>
    <row r="54" spans="1:22" x14ac:dyDescent="0.2">
      <c r="A54" s="5"/>
      <c r="B54" s="5"/>
      <c r="C54" s="5"/>
      <c r="D54" s="5"/>
      <c r="E54" s="5"/>
      <c r="F54" s="5"/>
      <c r="G54" s="5"/>
      <c r="H54" s="5"/>
      <c r="I54" s="5"/>
      <c r="J54" s="5"/>
      <c r="K54" s="5"/>
      <c r="L54" s="5"/>
      <c r="M54" s="5"/>
      <c r="N54" s="5"/>
      <c r="O54" s="5"/>
      <c r="P54" s="5"/>
      <c r="Q54" s="5"/>
      <c r="R54" s="5"/>
      <c r="S54" s="5"/>
      <c r="T54" s="5"/>
      <c r="U54" s="5"/>
      <c r="V54" s="5"/>
    </row>
    <row r="55" spans="1:22" x14ac:dyDescent="0.2">
      <c r="A55" s="5"/>
      <c r="B55" s="5"/>
      <c r="C55" s="5"/>
      <c r="D55" s="5"/>
      <c r="E55" s="5"/>
      <c r="F55" s="5"/>
      <c r="G55" s="5"/>
      <c r="H55" s="5"/>
      <c r="I55" s="5"/>
      <c r="J55" s="5"/>
      <c r="K55" s="5"/>
      <c r="L55" s="5"/>
      <c r="M55" s="5"/>
      <c r="N55" s="5"/>
      <c r="O55" s="5"/>
      <c r="P55" s="5"/>
      <c r="Q55" s="5"/>
      <c r="R55" s="5"/>
      <c r="S55" s="5"/>
      <c r="T55" s="5"/>
      <c r="U55" s="5"/>
      <c r="V55" s="5"/>
    </row>
    <row r="56" spans="1:22" x14ac:dyDescent="0.2">
      <c r="A56" s="5"/>
      <c r="B56" s="5"/>
      <c r="C56" s="5"/>
      <c r="D56" s="5"/>
      <c r="E56" s="5"/>
      <c r="F56" s="5"/>
      <c r="G56" s="5"/>
      <c r="H56" s="5"/>
      <c r="I56" s="5"/>
      <c r="J56" s="5"/>
      <c r="K56" s="5"/>
      <c r="L56" s="5"/>
      <c r="M56" s="5"/>
      <c r="N56" s="5"/>
      <c r="O56" s="5"/>
      <c r="P56" s="5"/>
      <c r="Q56" s="5"/>
      <c r="R56" s="5"/>
      <c r="S56" s="5"/>
      <c r="T56" s="5"/>
      <c r="U56" s="5"/>
      <c r="V56" s="5"/>
    </row>
    <row r="57" spans="1:22" x14ac:dyDescent="0.2">
      <c r="A57" s="5"/>
      <c r="B57" s="5"/>
      <c r="C57" s="5"/>
      <c r="D57" s="5"/>
      <c r="E57" s="5"/>
      <c r="F57" s="5"/>
      <c r="G57" s="5"/>
      <c r="H57" s="5"/>
      <c r="I57" s="5"/>
      <c r="J57" s="5"/>
      <c r="K57" s="5"/>
      <c r="L57" s="5"/>
      <c r="M57" s="5"/>
      <c r="N57" s="5"/>
      <c r="O57" s="5"/>
      <c r="P57" s="5"/>
      <c r="Q57" s="5"/>
      <c r="R57" s="5"/>
      <c r="S57" s="5"/>
      <c r="T57" s="5"/>
      <c r="U57" s="5"/>
      <c r="V57" s="5"/>
    </row>
    <row r="58" spans="1:22" x14ac:dyDescent="0.2">
      <c r="A58" s="5"/>
      <c r="B58" s="5"/>
      <c r="C58" s="5"/>
      <c r="D58" s="5"/>
      <c r="E58" s="5"/>
      <c r="F58" s="5"/>
      <c r="G58" s="5"/>
      <c r="H58" s="5"/>
      <c r="I58" s="5"/>
      <c r="J58" s="5"/>
      <c r="K58" s="5"/>
      <c r="L58" s="5"/>
      <c r="M58" s="5"/>
      <c r="N58" s="5"/>
      <c r="O58" s="5"/>
      <c r="P58" s="5"/>
      <c r="Q58" s="5"/>
      <c r="R58" s="5"/>
      <c r="S58" s="5"/>
      <c r="T58" s="5"/>
      <c r="U58" s="5"/>
      <c r="V58" s="5"/>
    </row>
    <row r="59" spans="1:22" x14ac:dyDescent="0.2">
      <c r="A59" s="5"/>
      <c r="B59" s="5"/>
      <c r="C59" s="5"/>
      <c r="D59" s="5"/>
      <c r="E59" s="5"/>
      <c r="F59" s="5"/>
      <c r="G59" s="5"/>
      <c r="H59" s="5"/>
      <c r="I59" s="5"/>
      <c r="J59" s="5"/>
      <c r="K59" s="5"/>
      <c r="L59" s="5"/>
      <c r="M59" s="5"/>
      <c r="N59" s="5"/>
      <c r="O59" s="5"/>
      <c r="P59" s="5"/>
      <c r="Q59" s="5"/>
      <c r="R59" s="5"/>
      <c r="S59" s="5"/>
      <c r="T59" s="5"/>
      <c r="U59" s="5"/>
      <c r="V59" s="5"/>
    </row>
    <row r="60" spans="1:22" x14ac:dyDescent="0.2">
      <c r="A60" s="5"/>
      <c r="B60" s="5"/>
      <c r="C60" s="5"/>
      <c r="D60" s="5"/>
      <c r="E60" s="5"/>
      <c r="F60" s="5"/>
      <c r="G60" s="5"/>
      <c r="H60" s="5"/>
      <c r="I60" s="5"/>
      <c r="J60" s="5"/>
      <c r="K60" s="5"/>
      <c r="L60" s="5"/>
      <c r="M60" s="5"/>
      <c r="N60" s="5"/>
      <c r="O60" s="5"/>
      <c r="P60" s="5"/>
      <c r="Q60" s="5"/>
      <c r="R60" s="5"/>
      <c r="S60" s="5"/>
      <c r="T60" s="5"/>
      <c r="U60" s="5"/>
      <c r="V60" s="5"/>
    </row>
    <row r="61" spans="1:22" x14ac:dyDescent="0.2">
      <c r="A61" s="5"/>
      <c r="B61" s="5"/>
      <c r="C61" s="5"/>
      <c r="D61" s="5"/>
      <c r="E61" s="5"/>
      <c r="F61" s="5"/>
      <c r="G61" s="5"/>
      <c r="H61" s="5"/>
      <c r="I61" s="5"/>
      <c r="J61" s="5"/>
      <c r="K61" s="5"/>
      <c r="L61" s="5"/>
      <c r="M61" s="5"/>
      <c r="N61" s="5"/>
      <c r="O61" s="5"/>
      <c r="P61" s="5"/>
      <c r="Q61" s="5"/>
      <c r="R61" s="5"/>
      <c r="S61" s="5"/>
      <c r="T61" s="5"/>
      <c r="U61" s="5"/>
      <c r="V61" s="5"/>
    </row>
    <row r="62" spans="1:22" x14ac:dyDescent="0.2">
      <c r="A62" s="5"/>
      <c r="B62" s="5"/>
      <c r="C62" s="5"/>
      <c r="D62" s="5"/>
      <c r="E62" s="5"/>
      <c r="F62" s="5"/>
      <c r="G62" s="5"/>
      <c r="H62" s="5"/>
      <c r="I62" s="5"/>
      <c r="J62" s="5"/>
      <c r="K62" s="5"/>
      <c r="L62" s="5"/>
      <c r="M62" s="5"/>
      <c r="N62" s="5"/>
      <c r="O62" s="5"/>
      <c r="P62" s="5"/>
      <c r="Q62" s="5"/>
      <c r="R62" s="5"/>
      <c r="S62" s="5"/>
      <c r="T62" s="5"/>
      <c r="U62" s="5"/>
      <c r="V62" s="5"/>
    </row>
    <row r="63" spans="1:22" x14ac:dyDescent="0.2">
      <c r="A63" s="5"/>
      <c r="B63" s="5"/>
      <c r="C63" s="5"/>
      <c r="D63" s="5"/>
      <c r="E63" s="5"/>
      <c r="F63" s="5"/>
      <c r="G63" s="5"/>
      <c r="H63" s="5"/>
      <c r="I63" s="5"/>
      <c r="J63" s="5"/>
      <c r="K63" s="5"/>
      <c r="L63" s="5"/>
      <c r="M63" s="5"/>
      <c r="N63" s="5"/>
      <c r="O63" s="5"/>
      <c r="P63" s="5"/>
      <c r="Q63" s="5"/>
      <c r="R63" s="5"/>
      <c r="S63" s="5"/>
      <c r="T63" s="5"/>
      <c r="U63" s="5"/>
      <c r="V63" s="5"/>
    </row>
    <row r="64" spans="1:22" x14ac:dyDescent="0.2">
      <c r="A64" s="5"/>
      <c r="B64" s="5"/>
      <c r="C64" s="5"/>
      <c r="D64" s="5"/>
      <c r="E64" s="5"/>
      <c r="F64" s="5"/>
      <c r="G64" s="5"/>
      <c r="H64" s="5"/>
      <c r="I64" s="5"/>
      <c r="J64" s="5"/>
      <c r="K64" s="5"/>
      <c r="L64" s="5"/>
      <c r="M64" s="5"/>
      <c r="N64" s="5"/>
      <c r="O64" s="5"/>
      <c r="P64" s="5"/>
      <c r="Q64" s="5"/>
      <c r="R64" s="5"/>
      <c r="S64" s="5"/>
      <c r="T64" s="5"/>
      <c r="U64" s="5"/>
      <c r="V64" s="5"/>
    </row>
    <row r="65" spans="1:22" x14ac:dyDescent="0.2">
      <c r="A65" s="5"/>
      <c r="B65" s="5"/>
      <c r="C65" s="5"/>
      <c r="D65" s="5"/>
      <c r="E65" s="5"/>
      <c r="F65" s="5"/>
      <c r="G65" s="5"/>
      <c r="H65" s="5"/>
      <c r="I65" s="5"/>
      <c r="J65" s="5"/>
      <c r="K65" s="5"/>
      <c r="L65" s="5"/>
      <c r="M65" s="5"/>
      <c r="N65" s="5"/>
      <c r="O65" s="5"/>
      <c r="P65" s="5"/>
      <c r="Q65" s="5"/>
      <c r="R65" s="5"/>
      <c r="S65" s="5"/>
      <c r="T65" s="5"/>
      <c r="U65" s="5"/>
      <c r="V65" s="5"/>
    </row>
    <row r="66" spans="1:22" x14ac:dyDescent="0.2">
      <c r="A66" s="5"/>
      <c r="B66" s="5"/>
      <c r="C66" s="5"/>
      <c r="D66" s="5"/>
      <c r="E66" s="5"/>
      <c r="F66" s="5"/>
      <c r="G66" s="5"/>
      <c r="H66" s="5"/>
      <c r="I66" s="5"/>
      <c r="J66" s="5"/>
      <c r="K66" s="5"/>
      <c r="L66" s="5"/>
      <c r="M66" s="5"/>
      <c r="N66" s="5"/>
      <c r="O66" s="5"/>
      <c r="P66" s="5"/>
      <c r="Q66" s="5"/>
      <c r="R66" s="5"/>
      <c r="S66" s="5"/>
      <c r="T66" s="5"/>
      <c r="U66" s="5"/>
      <c r="V66" s="5"/>
    </row>
    <row r="67" spans="1:22" x14ac:dyDescent="0.2">
      <c r="A67" s="5"/>
      <c r="B67" s="5"/>
      <c r="C67" s="5"/>
      <c r="D67" s="5"/>
      <c r="E67" s="5"/>
      <c r="F67" s="5"/>
      <c r="G67" s="5"/>
      <c r="H67" s="5"/>
      <c r="I67" s="5"/>
      <c r="J67" s="5"/>
      <c r="K67" s="5"/>
      <c r="L67" s="5"/>
      <c r="M67" s="5"/>
      <c r="N67" s="5"/>
      <c r="O67" s="5"/>
      <c r="P67" s="5"/>
      <c r="Q67" s="5"/>
      <c r="R67" s="5"/>
      <c r="S67" s="5"/>
      <c r="T67" s="5"/>
      <c r="U67" s="5"/>
      <c r="V67" s="5"/>
    </row>
    <row r="68" spans="1:22" x14ac:dyDescent="0.2">
      <c r="A68" s="5"/>
      <c r="B68" s="5"/>
      <c r="C68" s="5"/>
      <c r="D68" s="5"/>
      <c r="E68" s="5"/>
      <c r="F68" s="5"/>
      <c r="G68" s="5"/>
      <c r="H68" s="5"/>
      <c r="I68" s="5"/>
      <c r="J68" s="5"/>
      <c r="K68" s="5"/>
      <c r="L68" s="5"/>
      <c r="M68" s="5"/>
      <c r="N68" s="5"/>
      <c r="O68" s="5"/>
      <c r="P68" s="5"/>
      <c r="Q68" s="5"/>
      <c r="R68" s="5"/>
      <c r="S68" s="5"/>
      <c r="T68" s="5"/>
      <c r="U68" s="5"/>
      <c r="V68" s="5"/>
    </row>
    <row r="69" spans="1:22" x14ac:dyDescent="0.2">
      <c r="A69" s="5"/>
      <c r="B69" s="5"/>
      <c r="C69" s="5"/>
      <c r="D69" s="5"/>
      <c r="E69" s="5"/>
      <c r="F69" s="5"/>
      <c r="G69" s="5"/>
      <c r="H69" s="5"/>
      <c r="I69" s="5"/>
      <c r="J69" s="5"/>
      <c r="K69" s="5"/>
      <c r="L69" s="5"/>
      <c r="M69" s="5"/>
      <c r="N69" s="5"/>
      <c r="O69" s="5"/>
      <c r="P69" s="5"/>
      <c r="Q69" s="5"/>
      <c r="R69" s="5"/>
      <c r="S69" s="5"/>
      <c r="T69" s="5"/>
      <c r="U69" s="5"/>
      <c r="V69" s="5"/>
    </row>
    <row r="70" spans="1:22" x14ac:dyDescent="0.2">
      <c r="A70" s="5"/>
      <c r="B70" s="5"/>
      <c r="C70" s="5"/>
      <c r="D70" s="5"/>
      <c r="E70" s="5"/>
      <c r="F70" s="5"/>
      <c r="G70" s="5"/>
      <c r="H70" s="5"/>
      <c r="I70" s="5"/>
      <c r="J70" s="5"/>
      <c r="K70" s="5"/>
      <c r="L70" s="5"/>
      <c r="M70" s="5"/>
      <c r="N70" s="5"/>
      <c r="O70" s="5"/>
      <c r="P70" s="5"/>
      <c r="Q70" s="5"/>
      <c r="R70" s="5"/>
      <c r="S70" s="5"/>
      <c r="T70" s="5"/>
      <c r="U70" s="5"/>
      <c r="V70" s="5"/>
    </row>
    <row r="71" spans="1:22" x14ac:dyDescent="0.2">
      <c r="A71" s="5"/>
      <c r="B71" s="5"/>
      <c r="C71" s="5"/>
      <c r="D71" s="5"/>
      <c r="E71" s="5"/>
      <c r="F71" s="5"/>
      <c r="G71" s="5"/>
      <c r="H71" s="5"/>
      <c r="I71" s="5"/>
      <c r="J71" s="5"/>
      <c r="K71" s="5"/>
      <c r="L71" s="5"/>
      <c r="M71" s="5"/>
      <c r="N71" s="5"/>
      <c r="O71" s="5"/>
      <c r="P71" s="5"/>
      <c r="Q71" s="5"/>
      <c r="R71" s="5"/>
      <c r="S71" s="5"/>
      <c r="T71" s="5"/>
      <c r="U71" s="5"/>
      <c r="V71" s="5"/>
    </row>
    <row r="72" spans="1:22" x14ac:dyDescent="0.2">
      <c r="A72" s="5"/>
      <c r="B72" s="5"/>
      <c r="C72" s="5"/>
      <c r="D72" s="5"/>
      <c r="E72" s="5"/>
      <c r="F72" s="5"/>
      <c r="G72" s="5"/>
      <c r="H72" s="5"/>
      <c r="I72" s="5"/>
      <c r="J72" s="5"/>
      <c r="K72" s="5"/>
      <c r="L72" s="5"/>
      <c r="M72" s="5"/>
      <c r="N72" s="5"/>
      <c r="O72" s="5"/>
      <c r="P72" s="5"/>
      <c r="Q72" s="5"/>
      <c r="R72" s="5"/>
      <c r="S72" s="5"/>
      <c r="T72" s="5"/>
      <c r="U72" s="5"/>
      <c r="V72" s="5"/>
    </row>
    <row r="73" spans="1:22" x14ac:dyDescent="0.2">
      <c r="A73" s="5"/>
      <c r="B73" s="5"/>
      <c r="C73" s="5"/>
      <c r="D73" s="5"/>
      <c r="E73" s="5"/>
      <c r="F73" s="5"/>
      <c r="G73" s="5"/>
      <c r="H73" s="5"/>
      <c r="I73" s="5"/>
      <c r="J73" s="5"/>
      <c r="K73" s="5"/>
      <c r="L73" s="5"/>
      <c r="M73" s="5"/>
      <c r="N73" s="5"/>
      <c r="O73" s="5"/>
      <c r="P73" s="5"/>
      <c r="Q73" s="5"/>
      <c r="R73" s="5"/>
      <c r="S73" s="5"/>
      <c r="T73" s="5"/>
      <c r="U73" s="5"/>
      <c r="V73" s="5"/>
    </row>
    <row r="74" spans="1:22" x14ac:dyDescent="0.2">
      <c r="A74" s="5"/>
      <c r="B74" s="5"/>
      <c r="C74" s="5"/>
      <c r="D74" s="5"/>
      <c r="E74" s="5"/>
      <c r="F74" s="5"/>
      <c r="G74" s="5"/>
      <c r="H74" s="5"/>
      <c r="I74" s="5"/>
      <c r="J74" s="5"/>
      <c r="K74" s="5"/>
      <c r="L74" s="5"/>
      <c r="M74" s="5"/>
      <c r="N74" s="5"/>
      <c r="O74" s="5"/>
      <c r="P74" s="5"/>
      <c r="Q74" s="5"/>
      <c r="R74" s="5"/>
      <c r="S74" s="5"/>
      <c r="T74" s="5"/>
      <c r="U74" s="5"/>
      <c r="V74" s="5"/>
    </row>
    <row r="75" spans="1:22" x14ac:dyDescent="0.2">
      <c r="A75" s="5"/>
      <c r="B75" s="5"/>
      <c r="C75" s="5"/>
      <c r="D75" s="5"/>
      <c r="E75" s="5"/>
      <c r="F75" s="5"/>
      <c r="G75" s="5"/>
      <c r="H75" s="5"/>
      <c r="I75" s="5"/>
      <c r="J75" s="5"/>
      <c r="K75" s="5"/>
      <c r="L75" s="5"/>
      <c r="M75" s="5"/>
      <c r="N75" s="5"/>
      <c r="O75" s="5"/>
      <c r="P75" s="5"/>
      <c r="Q75" s="5"/>
      <c r="R75" s="5"/>
      <c r="S75" s="5"/>
      <c r="T75" s="5"/>
      <c r="U75" s="5"/>
      <c r="V75" s="5"/>
    </row>
    <row r="76" spans="1:22" x14ac:dyDescent="0.2">
      <c r="A76" s="5"/>
      <c r="B76" s="5"/>
      <c r="C76" s="5"/>
      <c r="D76" s="5"/>
      <c r="E76" s="5"/>
      <c r="F76" s="5"/>
      <c r="G76" s="5"/>
      <c r="H76" s="5"/>
      <c r="I76" s="5"/>
      <c r="J76" s="5"/>
      <c r="K76" s="5"/>
      <c r="L76" s="5"/>
      <c r="M76" s="5"/>
      <c r="N76" s="5"/>
      <c r="O76" s="5"/>
      <c r="P76" s="5"/>
      <c r="Q76" s="5"/>
      <c r="R76" s="5"/>
      <c r="S76" s="5"/>
      <c r="T76" s="5"/>
      <c r="U76" s="5"/>
      <c r="V76" s="5"/>
    </row>
    <row r="77" spans="1:22" x14ac:dyDescent="0.2">
      <c r="A77" s="5"/>
      <c r="B77" s="5"/>
      <c r="C77" s="5"/>
      <c r="D77" s="5"/>
      <c r="E77" s="5"/>
      <c r="F77" s="5"/>
      <c r="G77" s="5"/>
      <c r="H77" s="5"/>
      <c r="I77" s="5"/>
      <c r="J77" s="5"/>
      <c r="K77" s="5"/>
      <c r="L77" s="5"/>
      <c r="M77" s="5"/>
      <c r="N77" s="5"/>
      <c r="O77" s="5"/>
      <c r="P77" s="5"/>
      <c r="Q77" s="5"/>
      <c r="R77" s="5"/>
      <c r="S77" s="5"/>
      <c r="T77" s="5"/>
      <c r="U77" s="5"/>
      <c r="V77" s="5"/>
    </row>
    <row r="78" spans="1:22" x14ac:dyDescent="0.2">
      <c r="A78" s="5"/>
      <c r="B78" s="5"/>
      <c r="C78" s="5"/>
      <c r="D78" s="5"/>
      <c r="E78" s="5"/>
      <c r="F78" s="5"/>
      <c r="G78" s="5"/>
      <c r="H78" s="5"/>
      <c r="I78" s="5"/>
      <c r="J78" s="5"/>
      <c r="K78" s="5"/>
      <c r="L78" s="5"/>
      <c r="M78" s="5"/>
      <c r="N78" s="5"/>
      <c r="O78" s="5"/>
      <c r="P78" s="5"/>
      <c r="Q78" s="5"/>
      <c r="R78" s="5"/>
      <c r="S78" s="5"/>
      <c r="T78" s="5"/>
      <c r="U78" s="5"/>
      <c r="V78" s="5"/>
    </row>
    <row r="79" spans="1:22" x14ac:dyDescent="0.2">
      <c r="A79" s="5"/>
      <c r="B79" s="5"/>
      <c r="C79" s="5"/>
      <c r="D79" s="5"/>
      <c r="E79" s="5"/>
      <c r="F79" s="5"/>
      <c r="G79" s="5"/>
      <c r="H79" s="5"/>
      <c r="I79" s="5"/>
      <c r="J79" s="5"/>
      <c r="K79" s="5"/>
      <c r="L79" s="5"/>
      <c r="M79" s="5"/>
      <c r="N79" s="5"/>
      <c r="O79" s="5"/>
      <c r="P79" s="5"/>
      <c r="Q79" s="5"/>
      <c r="R79" s="5"/>
      <c r="S79" s="5"/>
      <c r="T79" s="5"/>
      <c r="U79" s="5"/>
      <c r="V79" s="5"/>
    </row>
    <row r="80" spans="1:22" x14ac:dyDescent="0.2">
      <c r="A80" s="5"/>
      <c r="B80" s="5"/>
      <c r="C80" s="5"/>
      <c r="D80" s="5"/>
      <c r="E80" s="5"/>
      <c r="F80" s="5"/>
      <c r="G80" s="5"/>
      <c r="H80" s="5"/>
      <c r="I80" s="5"/>
      <c r="J80" s="5"/>
      <c r="K80" s="5"/>
      <c r="L80" s="5"/>
      <c r="M80" s="5"/>
      <c r="N80" s="5"/>
      <c r="O80" s="5"/>
      <c r="P80" s="5"/>
      <c r="Q80" s="5"/>
      <c r="R80" s="5"/>
      <c r="S80" s="5"/>
      <c r="T80" s="5"/>
      <c r="U80" s="5"/>
      <c r="V80" s="5"/>
    </row>
    <row r="81" spans="1:22" x14ac:dyDescent="0.2">
      <c r="A81" s="5"/>
      <c r="B81" s="5"/>
      <c r="C81" s="5"/>
      <c r="D81" s="5"/>
      <c r="E81" s="5"/>
      <c r="F81" s="5"/>
      <c r="G81" s="5"/>
      <c r="H81" s="5"/>
      <c r="I81" s="5"/>
      <c r="J81" s="5"/>
      <c r="K81" s="5"/>
      <c r="L81" s="5"/>
      <c r="M81" s="5"/>
      <c r="N81" s="5"/>
      <c r="O81" s="5"/>
      <c r="P81" s="5"/>
      <c r="Q81" s="5"/>
      <c r="R81" s="5"/>
      <c r="S81" s="5"/>
      <c r="T81" s="5"/>
      <c r="U81" s="5"/>
      <c r="V81" s="5"/>
    </row>
    <row r="82" spans="1:22" x14ac:dyDescent="0.2">
      <c r="A82" s="5"/>
      <c r="B82" s="5"/>
      <c r="C82" s="5"/>
      <c r="D82" s="5"/>
      <c r="E82" s="5"/>
      <c r="F82" s="5"/>
      <c r="G82" s="5"/>
      <c r="H82" s="5"/>
      <c r="I82" s="5"/>
      <c r="J82" s="5"/>
      <c r="K82" s="5"/>
      <c r="L82" s="5"/>
      <c r="M82" s="5"/>
      <c r="N82" s="5"/>
      <c r="O82" s="5"/>
      <c r="P82" s="5"/>
      <c r="Q82" s="5"/>
      <c r="R82" s="5"/>
      <c r="S82" s="5"/>
      <c r="T82" s="5"/>
      <c r="U82" s="5"/>
      <c r="V82" s="5"/>
    </row>
    <row r="83" spans="1:22" x14ac:dyDescent="0.2">
      <c r="A83" s="5"/>
      <c r="B83" s="5"/>
      <c r="C83" s="5"/>
      <c r="D83" s="5"/>
      <c r="E83" s="5"/>
      <c r="F83" s="5"/>
      <c r="G83" s="5"/>
      <c r="H83" s="5"/>
      <c r="I83" s="5"/>
      <c r="J83" s="5"/>
      <c r="K83" s="5"/>
      <c r="L83" s="5"/>
      <c r="M83" s="5"/>
      <c r="N83" s="5"/>
      <c r="O83" s="5"/>
      <c r="P83" s="5"/>
      <c r="Q83" s="5"/>
      <c r="R83" s="5"/>
      <c r="S83" s="5"/>
      <c r="T83" s="5"/>
      <c r="U83" s="5"/>
      <c r="V83" s="5"/>
    </row>
    <row r="84" spans="1:22" x14ac:dyDescent="0.2">
      <c r="A84" s="5"/>
      <c r="B84" s="5"/>
      <c r="C84" s="5"/>
      <c r="D84" s="5"/>
      <c r="E84" s="5"/>
      <c r="F84" s="5"/>
      <c r="G84" s="5"/>
      <c r="H84" s="5"/>
      <c r="I84" s="5"/>
      <c r="J84" s="5"/>
      <c r="K84" s="5"/>
      <c r="L84" s="5"/>
      <c r="M84" s="5"/>
      <c r="N84" s="5"/>
      <c r="O84" s="5"/>
      <c r="P84" s="5"/>
      <c r="Q84" s="5"/>
      <c r="R84" s="5"/>
      <c r="S84" s="5"/>
      <c r="T84" s="5"/>
      <c r="U84" s="5"/>
      <c r="V84" s="5"/>
    </row>
    <row r="85" spans="1:22" x14ac:dyDescent="0.2">
      <c r="A85" s="5"/>
      <c r="B85" s="5"/>
      <c r="C85" s="5"/>
      <c r="D85" s="5"/>
      <c r="E85" s="5"/>
      <c r="F85" s="5"/>
      <c r="G85" s="5"/>
      <c r="H85" s="5"/>
      <c r="I85" s="5"/>
      <c r="J85" s="5"/>
      <c r="K85" s="5"/>
      <c r="L85" s="5"/>
      <c r="M85" s="5"/>
      <c r="N85" s="5"/>
      <c r="O85" s="5"/>
      <c r="P85" s="5"/>
      <c r="Q85" s="5"/>
      <c r="R85" s="5"/>
      <c r="S85" s="5"/>
      <c r="T85" s="5"/>
      <c r="U85" s="5"/>
      <c r="V85" s="5"/>
    </row>
    <row r="86" spans="1:22" x14ac:dyDescent="0.2">
      <c r="A86" s="5"/>
      <c r="B86" s="5"/>
      <c r="C86" s="5"/>
      <c r="D86" s="5"/>
      <c r="E86" s="5"/>
      <c r="F86" s="5"/>
      <c r="G86" s="5"/>
      <c r="H86" s="5"/>
      <c r="I86" s="5"/>
      <c r="J86" s="5"/>
      <c r="K86" s="5"/>
      <c r="L86" s="5"/>
      <c r="M86" s="5"/>
      <c r="N86" s="5"/>
      <c r="O86" s="5"/>
      <c r="P86" s="5"/>
      <c r="Q86" s="5"/>
      <c r="R86" s="5"/>
      <c r="S86" s="5"/>
      <c r="T86" s="5"/>
      <c r="U86" s="5"/>
      <c r="V86" s="5"/>
    </row>
    <row r="87" spans="1:22" x14ac:dyDescent="0.2">
      <c r="A87" s="5"/>
      <c r="B87" s="5"/>
      <c r="C87" s="5"/>
      <c r="D87" s="5"/>
      <c r="E87" s="5"/>
      <c r="F87" s="5"/>
      <c r="G87" s="5"/>
      <c r="H87" s="5"/>
      <c r="I87" s="5"/>
      <c r="J87" s="5"/>
      <c r="K87" s="5"/>
      <c r="L87" s="5"/>
      <c r="M87" s="5"/>
      <c r="N87" s="5"/>
      <c r="O87" s="5"/>
      <c r="P87" s="5"/>
      <c r="Q87" s="5"/>
      <c r="R87" s="5"/>
      <c r="S87" s="5"/>
      <c r="T87" s="5"/>
      <c r="U87" s="5"/>
      <c r="V87" s="5"/>
    </row>
    <row r="88" spans="1:22" x14ac:dyDescent="0.2">
      <c r="A88" s="5"/>
      <c r="B88" s="5"/>
      <c r="C88" s="5"/>
      <c r="D88" s="5"/>
      <c r="E88" s="5"/>
      <c r="F88" s="5"/>
      <c r="G88" s="5"/>
      <c r="H88" s="5"/>
      <c r="I88" s="5"/>
      <c r="J88" s="5"/>
      <c r="K88" s="5"/>
      <c r="L88" s="5"/>
      <c r="M88" s="5"/>
      <c r="N88" s="5"/>
      <c r="O88" s="5"/>
      <c r="P88" s="5"/>
      <c r="Q88" s="5"/>
      <c r="R88" s="5"/>
      <c r="S88" s="5"/>
      <c r="T88" s="5"/>
      <c r="U88" s="5"/>
      <c r="V88" s="5"/>
    </row>
    <row r="89" spans="1:22" x14ac:dyDescent="0.2">
      <c r="A89" s="5"/>
      <c r="B89" s="5"/>
      <c r="C89" s="5"/>
      <c r="D89" s="5"/>
      <c r="E89" s="5"/>
      <c r="F89" s="5"/>
      <c r="G89" s="5"/>
      <c r="H89" s="5"/>
      <c r="I89" s="5"/>
      <c r="J89" s="5"/>
      <c r="K89" s="5"/>
      <c r="L89" s="5"/>
      <c r="M89" s="5"/>
      <c r="N89" s="5"/>
      <c r="O89" s="5"/>
      <c r="P89" s="5"/>
      <c r="Q89" s="5"/>
      <c r="R89" s="5"/>
      <c r="S89" s="5"/>
      <c r="T89" s="5"/>
      <c r="U89" s="5"/>
      <c r="V89" s="5"/>
    </row>
    <row r="90" spans="1:22" x14ac:dyDescent="0.2">
      <c r="A90" s="5"/>
      <c r="B90" s="5"/>
      <c r="C90" s="5"/>
      <c r="D90" s="5"/>
      <c r="E90" s="5"/>
      <c r="F90" s="5"/>
      <c r="G90" s="5"/>
      <c r="H90" s="5"/>
      <c r="I90" s="5"/>
      <c r="J90" s="5"/>
      <c r="K90" s="5"/>
      <c r="L90" s="5"/>
      <c r="M90" s="5"/>
      <c r="N90" s="5"/>
      <c r="O90" s="5"/>
      <c r="P90" s="5"/>
      <c r="Q90" s="5"/>
      <c r="R90" s="5"/>
      <c r="S90" s="5"/>
      <c r="T90" s="5"/>
      <c r="U90" s="5"/>
      <c r="V90" s="5"/>
    </row>
    <row r="91" spans="1:22" x14ac:dyDescent="0.2">
      <c r="A91" s="5"/>
      <c r="B91" s="5"/>
      <c r="C91" s="5"/>
      <c r="D91" s="5"/>
      <c r="E91" s="5"/>
      <c r="F91" s="5"/>
      <c r="G91" s="5"/>
      <c r="H91" s="5"/>
      <c r="I91" s="5"/>
      <c r="J91" s="5"/>
      <c r="K91" s="5"/>
      <c r="L91" s="5"/>
      <c r="M91" s="5"/>
      <c r="N91" s="5"/>
      <c r="O91" s="5"/>
      <c r="P91" s="5"/>
      <c r="Q91" s="5"/>
      <c r="R91" s="5"/>
      <c r="S91" s="5"/>
      <c r="T91" s="5"/>
      <c r="U91" s="5"/>
      <c r="V91" s="5"/>
    </row>
    <row r="92" spans="1:22" x14ac:dyDescent="0.2">
      <c r="A92" s="5"/>
      <c r="B92" s="5"/>
      <c r="C92" s="5"/>
      <c r="D92" s="5"/>
      <c r="E92" s="5"/>
      <c r="F92" s="5"/>
      <c r="G92" s="5"/>
      <c r="H92" s="5"/>
      <c r="I92" s="5"/>
      <c r="J92" s="5"/>
      <c r="K92" s="5"/>
      <c r="L92" s="5"/>
      <c r="M92" s="5"/>
      <c r="N92" s="5"/>
      <c r="O92" s="5"/>
      <c r="P92" s="5"/>
      <c r="Q92" s="5"/>
      <c r="R92" s="5"/>
      <c r="S92" s="5"/>
      <c r="T92" s="5"/>
      <c r="U92" s="5"/>
      <c r="V92" s="5"/>
    </row>
    <row r="93" spans="1:22" x14ac:dyDescent="0.2">
      <c r="A93" s="5"/>
      <c r="B93" s="5"/>
      <c r="C93" s="5"/>
      <c r="D93" s="5"/>
      <c r="E93" s="5"/>
      <c r="F93" s="5"/>
      <c r="G93" s="5"/>
      <c r="H93" s="5"/>
      <c r="I93" s="5"/>
      <c r="J93" s="5"/>
      <c r="K93" s="5"/>
      <c r="L93" s="5"/>
      <c r="M93" s="5"/>
      <c r="N93" s="5"/>
      <c r="O93" s="5"/>
      <c r="P93" s="5"/>
      <c r="Q93" s="5"/>
      <c r="R93" s="5"/>
      <c r="S93" s="5"/>
      <c r="T93" s="5"/>
      <c r="U93" s="5"/>
      <c r="V93" s="5"/>
    </row>
    <row r="94" spans="1:22" x14ac:dyDescent="0.2">
      <c r="A94" s="5"/>
      <c r="B94" s="5"/>
      <c r="C94" s="5"/>
      <c r="D94" s="5"/>
      <c r="E94" s="5"/>
      <c r="F94" s="5"/>
      <c r="G94" s="5"/>
      <c r="H94" s="5"/>
      <c r="I94" s="5"/>
      <c r="J94" s="5"/>
      <c r="K94" s="5"/>
      <c r="L94" s="5"/>
      <c r="M94" s="5"/>
      <c r="N94" s="5"/>
      <c r="O94" s="5"/>
      <c r="P94" s="5"/>
      <c r="Q94" s="5"/>
      <c r="R94" s="5"/>
      <c r="S94" s="5"/>
      <c r="T94" s="5"/>
      <c r="U94" s="5"/>
      <c r="V94" s="5"/>
    </row>
    <row r="95" spans="1:22" x14ac:dyDescent="0.2">
      <c r="A95" s="5"/>
      <c r="B95" s="5"/>
      <c r="C95" s="5"/>
      <c r="D95" s="5"/>
      <c r="E95" s="5"/>
      <c r="F95" s="5"/>
      <c r="G95" s="5"/>
      <c r="H95" s="5"/>
      <c r="I95" s="5"/>
      <c r="J95" s="5"/>
      <c r="K95" s="5"/>
      <c r="L95" s="5"/>
      <c r="M95" s="5"/>
      <c r="N95" s="5"/>
      <c r="O95" s="5"/>
      <c r="P95" s="5"/>
      <c r="Q95" s="5"/>
      <c r="R95" s="5"/>
      <c r="S95" s="5"/>
      <c r="T95" s="5"/>
      <c r="U95" s="5"/>
      <c r="V95" s="5"/>
    </row>
    <row r="96" spans="1:22" x14ac:dyDescent="0.2">
      <c r="A96" s="5"/>
      <c r="B96" s="5"/>
      <c r="C96" s="5"/>
      <c r="D96" s="5"/>
      <c r="E96" s="5"/>
      <c r="F96" s="5"/>
      <c r="G96" s="5"/>
      <c r="H96" s="5"/>
      <c r="I96" s="5"/>
      <c r="J96" s="5"/>
      <c r="K96" s="5"/>
      <c r="L96" s="5"/>
      <c r="M96" s="5"/>
      <c r="N96" s="5"/>
      <c r="O96" s="5"/>
      <c r="P96" s="5"/>
      <c r="Q96" s="5"/>
      <c r="R96" s="5"/>
      <c r="S96" s="5"/>
      <c r="T96" s="5"/>
      <c r="U96" s="5"/>
      <c r="V96" s="5"/>
    </row>
    <row r="97" spans="1:22" x14ac:dyDescent="0.2">
      <c r="A97" s="5"/>
      <c r="B97" s="5"/>
      <c r="C97" s="5"/>
      <c r="D97" s="5"/>
      <c r="E97" s="5"/>
      <c r="F97" s="5"/>
      <c r="G97" s="5"/>
      <c r="H97" s="5"/>
      <c r="I97" s="5"/>
      <c r="J97" s="5"/>
      <c r="K97" s="5"/>
      <c r="L97" s="5"/>
      <c r="M97" s="5"/>
      <c r="N97" s="5"/>
      <c r="O97" s="5"/>
      <c r="P97" s="5"/>
      <c r="Q97" s="5"/>
      <c r="R97" s="5"/>
      <c r="S97" s="5"/>
      <c r="T97" s="5"/>
      <c r="U97" s="5"/>
      <c r="V97" s="5"/>
    </row>
    <row r="98" spans="1:22" x14ac:dyDescent="0.2">
      <c r="A98" s="5"/>
      <c r="B98" s="5"/>
      <c r="C98" s="5"/>
      <c r="D98" s="5"/>
      <c r="E98" s="5"/>
      <c r="F98" s="5"/>
      <c r="G98" s="5"/>
      <c r="H98" s="5"/>
      <c r="I98" s="5"/>
      <c r="J98" s="5"/>
      <c r="K98" s="5"/>
      <c r="L98" s="5"/>
      <c r="M98" s="5"/>
      <c r="N98" s="5"/>
      <c r="O98" s="5"/>
      <c r="P98" s="5"/>
      <c r="Q98" s="5"/>
      <c r="R98" s="5"/>
      <c r="S98" s="5"/>
      <c r="T98" s="5"/>
      <c r="U98" s="5"/>
      <c r="V98" s="5"/>
    </row>
    <row r="99" spans="1:22" x14ac:dyDescent="0.2">
      <c r="A99" s="5"/>
      <c r="B99" s="5"/>
      <c r="C99" s="5"/>
      <c r="D99" s="5"/>
      <c r="E99" s="5"/>
      <c r="F99" s="5"/>
      <c r="G99" s="5"/>
      <c r="H99" s="5"/>
      <c r="I99" s="5"/>
      <c r="J99" s="5"/>
      <c r="K99" s="5"/>
      <c r="L99" s="5"/>
      <c r="M99" s="5"/>
      <c r="N99" s="5"/>
      <c r="O99" s="5"/>
      <c r="P99" s="5"/>
      <c r="Q99" s="5"/>
      <c r="R99" s="5"/>
      <c r="S99" s="5"/>
      <c r="T99" s="5"/>
      <c r="U99" s="5"/>
      <c r="V99" s="5"/>
    </row>
    <row r="100" spans="1:22" x14ac:dyDescent="0.2">
      <c r="A100" s="5"/>
      <c r="B100" s="5"/>
      <c r="C100" s="5"/>
      <c r="D100" s="5"/>
      <c r="E100" s="5"/>
      <c r="F100" s="5"/>
      <c r="G100" s="5"/>
      <c r="H100" s="5"/>
      <c r="I100" s="5"/>
      <c r="J100" s="5"/>
      <c r="K100" s="5"/>
      <c r="L100" s="5"/>
      <c r="M100" s="5"/>
      <c r="N100" s="5"/>
      <c r="O100" s="5"/>
      <c r="P100" s="5"/>
      <c r="Q100" s="5"/>
      <c r="R100" s="5"/>
      <c r="S100" s="5"/>
      <c r="T100" s="5"/>
      <c r="U100" s="5"/>
      <c r="V100" s="5"/>
    </row>
    <row r="101" spans="1:22" x14ac:dyDescent="0.2">
      <c r="A101" s="5"/>
      <c r="B101" s="5"/>
      <c r="C101" s="5"/>
      <c r="D101" s="5"/>
      <c r="E101" s="5"/>
      <c r="F101" s="5"/>
      <c r="G101" s="5"/>
      <c r="H101" s="5"/>
      <c r="I101" s="5"/>
      <c r="J101" s="5"/>
      <c r="K101" s="5"/>
      <c r="L101" s="5"/>
      <c r="M101" s="5"/>
      <c r="N101" s="5"/>
      <c r="O101" s="5"/>
      <c r="P101" s="5"/>
      <c r="Q101" s="5"/>
      <c r="R101" s="5"/>
      <c r="S101" s="5"/>
      <c r="T101" s="5"/>
      <c r="U101" s="5"/>
      <c r="V101" s="5"/>
    </row>
    <row r="102" spans="1:22" x14ac:dyDescent="0.2">
      <c r="A102" s="5"/>
      <c r="B102" s="5"/>
      <c r="C102" s="5"/>
      <c r="D102" s="5"/>
      <c r="E102" s="5"/>
      <c r="F102" s="5"/>
      <c r="G102" s="5"/>
      <c r="H102" s="5"/>
      <c r="I102" s="5"/>
      <c r="J102" s="5"/>
      <c r="K102" s="5"/>
      <c r="L102" s="5"/>
      <c r="M102" s="5"/>
      <c r="N102" s="5"/>
      <c r="O102" s="5"/>
      <c r="P102" s="5"/>
      <c r="Q102" s="5"/>
      <c r="R102" s="5"/>
      <c r="S102" s="5"/>
      <c r="T102" s="5"/>
      <c r="U102" s="5"/>
      <c r="V102" s="5"/>
    </row>
    <row r="103" spans="1:22" x14ac:dyDescent="0.2">
      <c r="A103" s="5"/>
      <c r="B103" s="5"/>
      <c r="C103" s="5"/>
      <c r="D103" s="5"/>
      <c r="E103" s="5"/>
      <c r="F103" s="5"/>
      <c r="G103" s="5"/>
      <c r="H103" s="5"/>
      <c r="I103" s="5"/>
      <c r="J103" s="5"/>
      <c r="K103" s="5"/>
      <c r="L103" s="5"/>
      <c r="M103" s="5"/>
      <c r="N103" s="5"/>
      <c r="O103" s="5"/>
      <c r="P103" s="5"/>
      <c r="Q103" s="5"/>
      <c r="R103" s="5"/>
      <c r="S103" s="5"/>
      <c r="T103" s="5"/>
      <c r="U103" s="5"/>
      <c r="V103" s="5"/>
    </row>
    <row r="104" spans="1:22" x14ac:dyDescent="0.2">
      <c r="A104" s="5"/>
      <c r="B104" s="5"/>
      <c r="C104" s="5"/>
      <c r="D104" s="5"/>
      <c r="E104" s="5"/>
      <c r="F104" s="5"/>
      <c r="G104" s="5"/>
      <c r="H104" s="5"/>
      <c r="I104" s="5"/>
      <c r="J104" s="5"/>
      <c r="K104" s="5"/>
      <c r="L104" s="5"/>
      <c r="M104" s="5"/>
      <c r="N104" s="5"/>
      <c r="O104" s="5"/>
      <c r="P104" s="5"/>
      <c r="Q104" s="5"/>
      <c r="R104" s="5"/>
      <c r="S104" s="5"/>
      <c r="T104" s="5"/>
      <c r="U104" s="5"/>
      <c r="V104" s="5"/>
    </row>
    <row r="105" spans="1:22" x14ac:dyDescent="0.2">
      <c r="A105" s="5"/>
      <c r="B105" s="5"/>
      <c r="C105" s="5"/>
      <c r="D105" s="5"/>
      <c r="E105" s="5"/>
      <c r="F105" s="5"/>
      <c r="G105" s="5"/>
      <c r="H105" s="5"/>
      <c r="I105" s="5"/>
      <c r="J105" s="5"/>
      <c r="K105" s="5"/>
      <c r="L105" s="5"/>
      <c r="M105" s="5"/>
      <c r="N105" s="5"/>
      <c r="O105" s="5"/>
      <c r="P105" s="5"/>
      <c r="Q105" s="5"/>
      <c r="R105" s="5"/>
      <c r="S105" s="5"/>
      <c r="T105" s="5"/>
      <c r="U105" s="5"/>
      <c r="V105" s="5"/>
    </row>
    <row r="106" spans="1:22" x14ac:dyDescent="0.2">
      <c r="A106" s="5"/>
      <c r="B106" s="5"/>
      <c r="C106" s="5"/>
      <c r="D106" s="5"/>
      <c r="E106" s="5"/>
      <c r="F106" s="5"/>
      <c r="G106" s="5"/>
      <c r="H106" s="5"/>
      <c r="I106" s="5"/>
      <c r="J106" s="5"/>
      <c r="K106" s="5"/>
      <c r="L106" s="5"/>
      <c r="M106" s="5"/>
      <c r="N106" s="5"/>
      <c r="O106" s="5"/>
      <c r="P106" s="5"/>
      <c r="Q106" s="5"/>
      <c r="R106" s="5"/>
      <c r="S106" s="5"/>
      <c r="T106" s="5"/>
      <c r="U106" s="5"/>
      <c r="V106" s="5"/>
    </row>
    <row r="107" spans="1:22" x14ac:dyDescent="0.2">
      <c r="A107" s="5"/>
      <c r="B107" s="5"/>
      <c r="C107" s="5"/>
      <c r="D107" s="5"/>
      <c r="E107" s="5"/>
      <c r="F107" s="5"/>
      <c r="G107" s="5"/>
      <c r="H107" s="5"/>
      <c r="I107" s="5"/>
      <c r="J107" s="5"/>
      <c r="K107" s="5"/>
      <c r="L107" s="5"/>
      <c r="M107" s="5"/>
      <c r="N107" s="5"/>
      <c r="O107" s="5"/>
      <c r="P107" s="5"/>
      <c r="Q107" s="5"/>
      <c r="R107" s="5"/>
      <c r="S107" s="5"/>
      <c r="T107" s="5"/>
      <c r="U107" s="5"/>
      <c r="V107" s="5"/>
    </row>
    <row r="108" spans="1:22" x14ac:dyDescent="0.2">
      <c r="A108" s="5"/>
      <c r="B108" s="5"/>
      <c r="C108" s="5"/>
      <c r="D108" s="5"/>
      <c r="E108" s="5"/>
      <c r="F108" s="5"/>
      <c r="G108" s="5"/>
      <c r="H108" s="5"/>
      <c r="I108" s="5"/>
      <c r="J108" s="5"/>
      <c r="K108" s="5"/>
      <c r="L108" s="5"/>
      <c r="M108" s="5"/>
      <c r="N108" s="5"/>
      <c r="O108" s="5"/>
      <c r="P108" s="5"/>
      <c r="Q108" s="5"/>
      <c r="R108" s="5"/>
      <c r="S108" s="5"/>
      <c r="T108" s="5"/>
      <c r="U108" s="5"/>
      <c r="V108" s="5"/>
    </row>
    <row r="109" spans="1:22" x14ac:dyDescent="0.2">
      <c r="A109" s="5"/>
      <c r="B109" s="5"/>
      <c r="C109" s="5"/>
      <c r="D109" s="5"/>
      <c r="E109" s="5"/>
      <c r="F109" s="5"/>
      <c r="G109" s="5"/>
      <c r="H109" s="5"/>
      <c r="I109" s="5"/>
      <c r="J109" s="5"/>
      <c r="K109" s="5"/>
      <c r="L109" s="5"/>
      <c r="M109" s="5"/>
      <c r="N109" s="5"/>
      <c r="O109" s="5"/>
      <c r="P109" s="5"/>
      <c r="Q109" s="5"/>
      <c r="R109" s="5"/>
      <c r="S109" s="5"/>
      <c r="T109" s="5"/>
      <c r="U109" s="5"/>
      <c r="V109" s="5"/>
    </row>
    <row r="110" spans="1:22" x14ac:dyDescent="0.2">
      <c r="A110" s="5"/>
      <c r="B110" s="5"/>
      <c r="C110" s="5"/>
      <c r="D110" s="5"/>
      <c r="E110" s="5"/>
      <c r="F110" s="5"/>
      <c r="G110" s="5"/>
      <c r="H110" s="5"/>
      <c r="I110" s="5"/>
      <c r="J110" s="5"/>
      <c r="K110" s="5"/>
      <c r="L110" s="5"/>
      <c r="M110" s="5"/>
      <c r="N110" s="5"/>
      <c r="O110" s="5"/>
      <c r="P110" s="5"/>
      <c r="Q110" s="5"/>
      <c r="R110" s="5"/>
      <c r="S110" s="5"/>
      <c r="T110" s="5"/>
      <c r="U110" s="5"/>
      <c r="V110" s="5"/>
    </row>
    <row r="111" spans="1:22" x14ac:dyDescent="0.2">
      <c r="A111" s="5"/>
      <c r="B111" s="5"/>
      <c r="C111" s="5"/>
      <c r="D111" s="5"/>
      <c r="E111" s="5"/>
      <c r="F111" s="5"/>
      <c r="G111" s="5"/>
      <c r="H111" s="5"/>
      <c r="I111" s="5"/>
      <c r="J111" s="5"/>
      <c r="K111" s="5"/>
      <c r="L111" s="5"/>
      <c r="M111" s="5"/>
      <c r="N111" s="5"/>
      <c r="O111" s="5"/>
      <c r="P111" s="5"/>
      <c r="Q111" s="5"/>
      <c r="R111" s="5"/>
      <c r="S111" s="5"/>
      <c r="T111" s="5"/>
      <c r="U111" s="5"/>
      <c r="V111" s="5"/>
    </row>
    <row r="112" spans="1:22" x14ac:dyDescent="0.2">
      <c r="A112" s="5"/>
      <c r="B112" s="5"/>
      <c r="C112" s="5"/>
      <c r="D112" s="5"/>
      <c r="E112" s="5"/>
      <c r="F112" s="5"/>
      <c r="G112" s="5"/>
      <c r="H112" s="5"/>
      <c r="I112" s="5"/>
      <c r="J112" s="5"/>
      <c r="K112" s="5"/>
      <c r="L112" s="5"/>
      <c r="M112" s="5"/>
      <c r="N112" s="5"/>
      <c r="O112" s="5"/>
      <c r="P112" s="5"/>
      <c r="Q112" s="5"/>
      <c r="R112" s="5"/>
      <c r="S112" s="5"/>
      <c r="T112" s="5"/>
      <c r="U112" s="5"/>
      <c r="V112" s="5"/>
    </row>
    <row r="113" spans="1:22" x14ac:dyDescent="0.2">
      <c r="A113" s="5"/>
      <c r="B113" s="5"/>
      <c r="C113" s="5"/>
      <c r="D113" s="5"/>
      <c r="E113" s="5"/>
      <c r="F113" s="5"/>
      <c r="G113" s="5"/>
      <c r="H113" s="5"/>
      <c r="I113" s="5"/>
      <c r="J113" s="5"/>
      <c r="K113" s="5"/>
      <c r="L113" s="5"/>
      <c r="M113" s="5"/>
      <c r="N113" s="5"/>
      <c r="O113" s="5"/>
      <c r="P113" s="5"/>
      <c r="Q113" s="5"/>
      <c r="R113" s="5"/>
      <c r="S113" s="5"/>
      <c r="T113" s="5"/>
      <c r="U113" s="5"/>
      <c r="V113" s="5"/>
    </row>
    <row r="114" spans="1:22" x14ac:dyDescent="0.2">
      <c r="A114" s="5"/>
      <c r="B114" s="5"/>
      <c r="C114" s="5"/>
      <c r="D114" s="5"/>
      <c r="E114" s="5"/>
      <c r="F114" s="5"/>
      <c r="G114" s="5"/>
      <c r="H114" s="5"/>
      <c r="I114" s="5"/>
      <c r="J114" s="5"/>
      <c r="K114" s="5"/>
      <c r="L114" s="5"/>
      <c r="M114" s="5"/>
      <c r="N114" s="5"/>
      <c r="O114" s="5"/>
      <c r="P114" s="5"/>
      <c r="Q114" s="5"/>
      <c r="R114" s="5"/>
      <c r="S114" s="5"/>
      <c r="T114" s="5"/>
      <c r="U114" s="5"/>
      <c r="V114" s="5"/>
    </row>
    <row r="115" spans="1:22" x14ac:dyDescent="0.2">
      <c r="A115" s="5"/>
      <c r="B115" s="5"/>
      <c r="C115" s="5"/>
      <c r="D115" s="5"/>
      <c r="E115" s="5"/>
      <c r="F115" s="5"/>
      <c r="G115" s="5"/>
      <c r="H115" s="5"/>
      <c r="I115" s="5"/>
      <c r="J115" s="5"/>
      <c r="K115" s="5"/>
      <c r="L115" s="5"/>
      <c r="M115" s="5"/>
      <c r="N115" s="5"/>
      <c r="O115" s="5"/>
      <c r="P115" s="5"/>
      <c r="Q115" s="5"/>
      <c r="R115" s="5"/>
      <c r="S115" s="5"/>
      <c r="T115" s="5"/>
      <c r="U115" s="5"/>
      <c r="V115" s="5"/>
    </row>
    <row r="116" spans="1:22" x14ac:dyDescent="0.2">
      <c r="A116" s="5"/>
      <c r="B116" s="5"/>
      <c r="C116" s="5"/>
      <c r="D116" s="5"/>
      <c r="E116" s="5"/>
      <c r="F116" s="5"/>
      <c r="G116" s="5"/>
      <c r="H116" s="5"/>
      <c r="I116" s="5"/>
      <c r="J116" s="5"/>
      <c r="K116" s="5"/>
      <c r="L116" s="5"/>
      <c r="M116" s="5"/>
      <c r="N116" s="5"/>
      <c r="O116" s="5"/>
      <c r="P116" s="5"/>
      <c r="Q116" s="5"/>
      <c r="R116" s="5"/>
      <c r="S116" s="5"/>
      <c r="T116" s="5"/>
      <c r="U116" s="5"/>
      <c r="V116" s="5"/>
    </row>
    <row r="117" spans="1:22" x14ac:dyDescent="0.2">
      <c r="A117" s="5"/>
      <c r="B117" s="5"/>
      <c r="C117" s="5"/>
      <c r="D117" s="5"/>
      <c r="E117" s="5"/>
      <c r="F117" s="5"/>
      <c r="G117" s="5"/>
      <c r="H117" s="5"/>
      <c r="I117" s="5"/>
      <c r="J117" s="5"/>
      <c r="K117" s="5"/>
      <c r="L117" s="5"/>
      <c r="M117" s="5"/>
      <c r="N117" s="5"/>
      <c r="O117" s="5"/>
      <c r="P117" s="5"/>
      <c r="Q117" s="5"/>
      <c r="R117" s="5"/>
      <c r="S117" s="5"/>
      <c r="T117" s="5"/>
      <c r="U117" s="5"/>
      <c r="V117" s="5"/>
    </row>
    <row r="118" spans="1:22" x14ac:dyDescent="0.2">
      <c r="A118" s="5"/>
      <c r="B118" s="5"/>
      <c r="C118" s="5"/>
      <c r="D118" s="5"/>
      <c r="E118" s="5"/>
      <c r="F118" s="5"/>
      <c r="G118" s="5"/>
      <c r="H118" s="5"/>
      <c r="I118" s="5"/>
      <c r="J118" s="5"/>
      <c r="K118" s="5"/>
      <c r="L118" s="5"/>
      <c r="M118" s="5"/>
      <c r="N118" s="5"/>
      <c r="O118" s="5"/>
      <c r="P118" s="5"/>
      <c r="Q118" s="5"/>
      <c r="R118" s="5"/>
      <c r="S118" s="5"/>
      <c r="T118" s="5"/>
      <c r="U118" s="5"/>
      <c r="V118" s="5"/>
    </row>
    <row r="119" spans="1:22" x14ac:dyDescent="0.2">
      <c r="A119" s="5"/>
      <c r="B119" s="5"/>
      <c r="C119" s="5"/>
      <c r="D119" s="5"/>
      <c r="E119" s="5"/>
      <c r="F119" s="5"/>
      <c r="G119" s="5"/>
      <c r="H119" s="5"/>
      <c r="I119" s="5"/>
      <c r="J119" s="5"/>
      <c r="K119" s="5"/>
      <c r="L119" s="5"/>
      <c r="M119" s="5"/>
      <c r="N119" s="5"/>
      <c r="O119" s="5"/>
      <c r="P119" s="5"/>
      <c r="Q119" s="5"/>
      <c r="R119" s="5"/>
      <c r="S119" s="5"/>
      <c r="T119" s="5"/>
      <c r="U119" s="5"/>
      <c r="V119" s="5"/>
    </row>
    <row r="120" spans="1:22" x14ac:dyDescent="0.2">
      <c r="A120" s="5"/>
      <c r="B120" s="5"/>
      <c r="C120" s="5"/>
      <c r="D120" s="5"/>
      <c r="E120" s="5"/>
      <c r="F120" s="5"/>
      <c r="G120" s="5"/>
      <c r="H120" s="5"/>
      <c r="I120" s="5"/>
      <c r="J120" s="5"/>
      <c r="K120" s="5"/>
      <c r="L120" s="5"/>
      <c r="M120" s="5"/>
      <c r="N120" s="5"/>
      <c r="O120" s="5"/>
      <c r="P120" s="5"/>
      <c r="Q120" s="5"/>
      <c r="R120" s="5"/>
      <c r="S120" s="5"/>
      <c r="T120" s="5"/>
      <c r="U120" s="5"/>
      <c r="V120" s="5"/>
    </row>
    <row r="121" spans="1:22" x14ac:dyDescent="0.2">
      <c r="A121" s="5"/>
      <c r="B121" s="5"/>
      <c r="C121" s="5"/>
      <c r="D121" s="5"/>
      <c r="E121" s="5"/>
      <c r="F121" s="5"/>
      <c r="G121" s="5"/>
      <c r="H121" s="5"/>
      <c r="I121" s="5"/>
      <c r="J121" s="5"/>
      <c r="K121" s="5"/>
      <c r="L121" s="5"/>
      <c r="M121" s="5"/>
      <c r="N121" s="5"/>
      <c r="O121" s="5"/>
      <c r="P121" s="5"/>
      <c r="Q121" s="5"/>
      <c r="R121" s="5"/>
      <c r="S121" s="5"/>
      <c r="T121" s="5"/>
      <c r="U121" s="5"/>
      <c r="V121" s="5"/>
    </row>
    <row r="122" spans="1:22" x14ac:dyDescent="0.2">
      <c r="A122" s="5"/>
      <c r="B122" s="5"/>
      <c r="C122" s="5"/>
      <c r="D122" s="5"/>
      <c r="E122" s="5"/>
      <c r="F122" s="5"/>
      <c r="G122" s="5"/>
      <c r="H122" s="5"/>
      <c r="I122" s="5"/>
      <c r="J122" s="5"/>
      <c r="K122" s="5"/>
      <c r="L122" s="5"/>
      <c r="M122" s="5"/>
      <c r="N122" s="5"/>
      <c r="O122" s="5"/>
      <c r="P122" s="5"/>
      <c r="Q122" s="5"/>
      <c r="R122" s="5"/>
      <c r="S122" s="5"/>
      <c r="T122" s="5"/>
      <c r="U122" s="5"/>
      <c r="V122" s="5"/>
    </row>
    <row r="123" spans="1:22" x14ac:dyDescent="0.2">
      <c r="A123" s="5"/>
      <c r="B123" s="5"/>
      <c r="C123" s="5"/>
      <c r="D123" s="5"/>
      <c r="E123" s="5"/>
      <c r="F123" s="5"/>
      <c r="G123" s="5"/>
      <c r="H123" s="5"/>
      <c r="I123" s="5"/>
      <c r="J123" s="5"/>
      <c r="K123" s="5"/>
      <c r="L123" s="5"/>
      <c r="M123" s="5"/>
      <c r="N123" s="5"/>
      <c r="O123" s="5"/>
      <c r="P123" s="5"/>
      <c r="Q123" s="5"/>
      <c r="R123" s="5"/>
      <c r="S123" s="5"/>
      <c r="T123" s="5"/>
      <c r="U123" s="5"/>
      <c r="V123" s="5"/>
    </row>
    <row r="124" spans="1:22" x14ac:dyDescent="0.2">
      <c r="A124" s="5"/>
      <c r="B124" s="5"/>
      <c r="C124" s="5"/>
      <c r="D124" s="5"/>
      <c r="E124" s="5"/>
      <c r="F124" s="5"/>
      <c r="G124" s="5"/>
      <c r="H124" s="5"/>
      <c r="I124" s="5"/>
      <c r="J124" s="5"/>
      <c r="K124" s="5"/>
      <c r="L124" s="5"/>
      <c r="M124" s="5"/>
      <c r="N124" s="5"/>
      <c r="O124" s="5"/>
      <c r="P124" s="5"/>
      <c r="Q124" s="5"/>
      <c r="R124" s="5"/>
      <c r="S124" s="5"/>
      <c r="T124" s="5"/>
      <c r="U124" s="5"/>
      <c r="V124" s="5"/>
    </row>
    <row r="125" spans="1:22" x14ac:dyDescent="0.2">
      <c r="A125" s="5"/>
      <c r="B125" s="5"/>
      <c r="C125" s="5"/>
      <c r="D125" s="5"/>
      <c r="E125" s="5"/>
      <c r="F125" s="5"/>
      <c r="G125" s="5"/>
      <c r="H125" s="5"/>
      <c r="I125" s="5"/>
      <c r="J125" s="5"/>
      <c r="K125" s="5"/>
      <c r="L125" s="5"/>
      <c r="M125" s="5"/>
      <c r="N125" s="5"/>
      <c r="O125" s="5"/>
      <c r="P125" s="5"/>
      <c r="Q125" s="5"/>
      <c r="R125" s="5"/>
      <c r="S125" s="5"/>
      <c r="T125" s="5"/>
      <c r="U125" s="5"/>
      <c r="V125" s="5"/>
    </row>
    <row r="126" spans="1:22" x14ac:dyDescent="0.2">
      <c r="A126" s="5"/>
      <c r="B126" s="5"/>
      <c r="C126" s="5"/>
      <c r="D126" s="5"/>
      <c r="E126" s="5"/>
      <c r="F126" s="5"/>
      <c r="G126" s="5"/>
      <c r="H126" s="5"/>
      <c r="I126" s="5"/>
      <c r="J126" s="5"/>
      <c r="K126" s="5"/>
      <c r="L126" s="5"/>
      <c r="M126" s="5"/>
      <c r="N126" s="5"/>
      <c r="O126" s="5"/>
      <c r="P126" s="5"/>
      <c r="Q126" s="5"/>
      <c r="R126" s="5"/>
      <c r="S126" s="5"/>
      <c r="T126" s="5"/>
      <c r="U126" s="5"/>
      <c r="V126" s="5"/>
    </row>
    <row r="127" spans="1:22" x14ac:dyDescent="0.2">
      <c r="A127" s="5"/>
      <c r="B127" s="5"/>
      <c r="C127" s="5"/>
      <c r="D127" s="5"/>
      <c r="E127" s="5"/>
      <c r="F127" s="5"/>
      <c r="G127" s="5"/>
      <c r="H127" s="5"/>
      <c r="I127" s="5"/>
      <c r="J127" s="5"/>
      <c r="K127" s="5"/>
      <c r="L127" s="5"/>
      <c r="M127" s="5"/>
      <c r="N127" s="5"/>
      <c r="O127" s="5"/>
      <c r="P127" s="5"/>
      <c r="Q127" s="5"/>
      <c r="R127" s="5"/>
      <c r="S127" s="5"/>
      <c r="T127" s="5"/>
      <c r="U127" s="5"/>
      <c r="V127" s="5"/>
    </row>
    <row r="128" spans="1:22" x14ac:dyDescent="0.2">
      <c r="A128" s="5"/>
      <c r="B128" s="5"/>
      <c r="C128" s="5"/>
      <c r="D128" s="5"/>
      <c r="E128" s="5"/>
      <c r="F128" s="5"/>
      <c r="G128" s="5"/>
      <c r="H128" s="5"/>
      <c r="I128" s="5"/>
      <c r="J128" s="5"/>
      <c r="K128" s="5"/>
      <c r="L128" s="5"/>
      <c r="M128" s="5"/>
      <c r="N128" s="5"/>
      <c r="O128" s="5"/>
      <c r="P128" s="5"/>
      <c r="Q128" s="5"/>
      <c r="R128" s="5"/>
      <c r="S128" s="5"/>
      <c r="T128" s="5"/>
      <c r="U128" s="5"/>
      <c r="V128" s="5"/>
    </row>
    <row r="129" spans="1:22" x14ac:dyDescent="0.2">
      <c r="A129" s="5"/>
      <c r="B129" s="5"/>
      <c r="C129" s="5"/>
      <c r="D129" s="5"/>
      <c r="E129" s="5"/>
      <c r="F129" s="5"/>
      <c r="G129" s="5"/>
      <c r="H129" s="5"/>
      <c r="I129" s="5"/>
      <c r="J129" s="5"/>
      <c r="K129" s="5"/>
      <c r="L129" s="5"/>
      <c r="M129" s="5"/>
      <c r="N129" s="5"/>
      <c r="O129" s="5"/>
      <c r="P129" s="5"/>
      <c r="Q129" s="5"/>
      <c r="R129" s="5"/>
      <c r="S129" s="5"/>
      <c r="T129" s="5"/>
      <c r="U129" s="5"/>
      <c r="V129" s="5"/>
    </row>
    <row r="130" spans="1:22" x14ac:dyDescent="0.2">
      <c r="A130" s="5"/>
      <c r="B130" s="5"/>
      <c r="C130" s="5"/>
      <c r="D130" s="5"/>
      <c r="E130" s="5"/>
      <c r="F130" s="5"/>
      <c r="G130" s="5"/>
      <c r="H130" s="5"/>
      <c r="I130" s="5"/>
      <c r="J130" s="5"/>
      <c r="K130" s="5"/>
      <c r="L130" s="5"/>
      <c r="M130" s="5"/>
      <c r="N130" s="5"/>
      <c r="O130" s="5"/>
      <c r="P130" s="5"/>
      <c r="Q130" s="5"/>
      <c r="R130" s="5"/>
      <c r="S130" s="5"/>
      <c r="T130" s="5"/>
      <c r="U130" s="5"/>
      <c r="V130" s="5"/>
    </row>
    <row r="131" spans="1:22" x14ac:dyDescent="0.2">
      <c r="A131" s="5"/>
      <c r="B131" s="5"/>
      <c r="C131" s="5"/>
      <c r="D131" s="5"/>
      <c r="E131" s="5"/>
      <c r="F131" s="5"/>
      <c r="G131" s="5"/>
      <c r="H131" s="5"/>
      <c r="I131" s="5"/>
      <c r="J131" s="5"/>
      <c r="K131" s="5"/>
      <c r="L131" s="5"/>
      <c r="M131" s="5"/>
      <c r="N131" s="5"/>
      <c r="O131" s="5"/>
      <c r="P131" s="5"/>
      <c r="Q131" s="5"/>
      <c r="R131" s="5"/>
      <c r="S131" s="5"/>
      <c r="T131" s="5"/>
      <c r="U131" s="5"/>
      <c r="V131" s="5"/>
    </row>
    <row r="132" spans="1:22" x14ac:dyDescent="0.2">
      <c r="A132" s="5"/>
      <c r="B132" s="5"/>
      <c r="C132" s="5"/>
      <c r="D132" s="5"/>
      <c r="E132" s="5"/>
      <c r="F132" s="5"/>
      <c r="G132" s="5"/>
      <c r="H132" s="5"/>
      <c r="I132" s="5"/>
      <c r="J132" s="5"/>
      <c r="K132" s="5"/>
      <c r="L132" s="5"/>
      <c r="M132" s="5"/>
      <c r="N132" s="5"/>
      <c r="O132" s="5"/>
      <c r="P132" s="5"/>
      <c r="Q132" s="5"/>
      <c r="R132" s="5"/>
      <c r="S132" s="5"/>
      <c r="T132" s="5"/>
      <c r="U132" s="5"/>
      <c r="V132" s="5"/>
    </row>
    <row r="133" spans="1:22" x14ac:dyDescent="0.2">
      <c r="A133" s="5"/>
      <c r="B133" s="5"/>
      <c r="C133" s="5"/>
      <c r="D133" s="5"/>
      <c r="E133" s="5"/>
      <c r="F133" s="5"/>
      <c r="G133" s="5"/>
      <c r="H133" s="5"/>
      <c r="I133" s="5"/>
      <c r="J133" s="5"/>
      <c r="K133" s="5"/>
      <c r="L133" s="5"/>
      <c r="M133" s="5"/>
      <c r="N133" s="5"/>
      <c r="O133" s="5"/>
      <c r="P133" s="5"/>
      <c r="Q133" s="5"/>
      <c r="R133" s="5"/>
      <c r="S133" s="5"/>
      <c r="T133" s="5"/>
      <c r="U133" s="5"/>
      <c r="V133" s="5"/>
    </row>
    <row r="134" spans="1:22" x14ac:dyDescent="0.2">
      <c r="A134" s="5"/>
      <c r="B134" s="5"/>
      <c r="C134" s="5"/>
      <c r="D134" s="5"/>
      <c r="E134" s="5"/>
      <c r="F134" s="5"/>
      <c r="G134" s="5"/>
      <c r="H134" s="5"/>
      <c r="I134" s="5"/>
      <c r="J134" s="5"/>
      <c r="K134" s="5"/>
      <c r="L134" s="5"/>
      <c r="M134" s="5"/>
      <c r="N134" s="5"/>
      <c r="O134" s="5"/>
      <c r="P134" s="5"/>
      <c r="Q134" s="5"/>
      <c r="R134" s="5"/>
      <c r="S134" s="5"/>
      <c r="T134" s="5"/>
      <c r="U134" s="5"/>
      <c r="V134" s="5"/>
    </row>
    <row r="135" spans="1:22" x14ac:dyDescent="0.2">
      <c r="A135" s="5"/>
      <c r="B135" s="5"/>
      <c r="C135" s="5"/>
      <c r="D135" s="5"/>
      <c r="E135" s="5"/>
      <c r="F135" s="5"/>
      <c r="G135" s="5"/>
      <c r="H135" s="5"/>
      <c r="I135" s="5"/>
      <c r="J135" s="5"/>
      <c r="K135" s="5"/>
      <c r="L135" s="5"/>
      <c r="M135" s="5"/>
      <c r="N135" s="5"/>
      <c r="O135" s="5"/>
      <c r="P135" s="5"/>
      <c r="Q135" s="5"/>
      <c r="R135" s="5"/>
      <c r="S135" s="5"/>
      <c r="T135" s="5"/>
      <c r="U135" s="5"/>
      <c r="V135" s="5"/>
    </row>
    <row r="136" spans="1:22" x14ac:dyDescent="0.2">
      <c r="A136" s="5"/>
      <c r="B136" s="5"/>
      <c r="C136" s="5"/>
      <c r="D136" s="5"/>
      <c r="E136" s="5"/>
      <c r="F136" s="5"/>
      <c r="G136" s="5"/>
      <c r="H136" s="5"/>
      <c r="I136" s="5"/>
      <c r="J136" s="5"/>
      <c r="K136" s="5"/>
      <c r="L136" s="5"/>
      <c r="M136" s="5"/>
      <c r="N136" s="5"/>
      <c r="O136" s="5"/>
      <c r="P136" s="5"/>
      <c r="Q136" s="5"/>
      <c r="R136" s="5"/>
      <c r="S136" s="5"/>
      <c r="T136" s="5"/>
      <c r="U136" s="5"/>
      <c r="V136" s="5"/>
    </row>
    <row r="137" spans="1:22" x14ac:dyDescent="0.2">
      <c r="A137" s="5"/>
      <c r="B137" s="5"/>
      <c r="C137" s="5"/>
      <c r="D137" s="5"/>
      <c r="E137" s="5"/>
      <c r="F137" s="5"/>
      <c r="G137" s="5"/>
      <c r="H137" s="5"/>
      <c r="I137" s="5"/>
      <c r="J137" s="5"/>
      <c r="K137" s="5"/>
      <c r="L137" s="5"/>
      <c r="M137" s="5"/>
      <c r="N137" s="5"/>
      <c r="O137" s="5"/>
      <c r="P137" s="5"/>
      <c r="Q137" s="5"/>
      <c r="R137" s="5"/>
      <c r="S137" s="5"/>
      <c r="T137" s="5"/>
      <c r="U137" s="5"/>
      <c r="V137" s="5"/>
    </row>
    <row r="138" spans="1:22" x14ac:dyDescent="0.2">
      <c r="A138" s="5"/>
      <c r="B138" s="5"/>
      <c r="C138" s="5"/>
      <c r="D138" s="5"/>
      <c r="E138" s="5"/>
      <c r="F138" s="5"/>
      <c r="G138" s="5"/>
      <c r="H138" s="5"/>
      <c r="I138" s="5"/>
      <c r="J138" s="5"/>
      <c r="K138" s="5"/>
      <c r="L138" s="5"/>
      <c r="M138" s="5"/>
      <c r="N138" s="5"/>
      <c r="O138" s="5"/>
      <c r="P138" s="5"/>
      <c r="Q138" s="5"/>
      <c r="R138" s="5"/>
      <c r="S138" s="5"/>
      <c r="T138" s="5"/>
      <c r="U138" s="5"/>
      <c r="V138" s="5"/>
    </row>
    <row r="139" spans="1:22" x14ac:dyDescent="0.2">
      <c r="A139" s="5"/>
      <c r="B139" s="5"/>
      <c r="C139" s="5"/>
      <c r="D139" s="5"/>
      <c r="E139" s="5"/>
      <c r="F139" s="5"/>
      <c r="G139" s="5"/>
      <c r="H139" s="5"/>
      <c r="I139" s="5"/>
      <c r="J139" s="5"/>
      <c r="K139" s="5"/>
      <c r="L139" s="5"/>
      <c r="M139" s="5"/>
      <c r="N139" s="5"/>
      <c r="O139" s="5"/>
      <c r="P139" s="5"/>
      <c r="Q139" s="5"/>
      <c r="R139" s="5"/>
      <c r="S139" s="5"/>
      <c r="T139" s="5"/>
      <c r="U139" s="5"/>
      <c r="V139" s="5"/>
    </row>
    <row r="140" spans="1:22" x14ac:dyDescent="0.2">
      <c r="A140" s="5"/>
      <c r="B140" s="5"/>
      <c r="C140" s="5"/>
      <c r="D140" s="5"/>
      <c r="E140" s="5"/>
      <c r="F140" s="5"/>
      <c r="G140" s="5"/>
      <c r="H140" s="5"/>
      <c r="I140" s="5"/>
      <c r="J140" s="5"/>
      <c r="K140" s="5"/>
      <c r="L140" s="5"/>
      <c r="M140" s="5"/>
      <c r="N140" s="5"/>
      <c r="O140" s="5"/>
      <c r="P140" s="5"/>
      <c r="Q140" s="5"/>
      <c r="R140" s="5"/>
      <c r="S140" s="5"/>
      <c r="T140" s="5"/>
      <c r="U140" s="5"/>
      <c r="V140" s="5"/>
    </row>
    <row r="141" spans="1:22" x14ac:dyDescent="0.2">
      <c r="A141" s="5"/>
      <c r="B141" s="5"/>
      <c r="C141" s="5"/>
      <c r="D141" s="5"/>
      <c r="E141" s="5"/>
      <c r="F141" s="5"/>
      <c r="G141" s="5"/>
      <c r="H141" s="5"/>
      <c r="I141" s="5"/>
      <c r="J141" s="5"/>
      <c r="K141" s="5"/>
      <c r="L141" s="5"/>
      <c r="M141" s="5"/>
      <c r="N141" s="5"/>
      <c r="O141" s="5"/>
      <c r="P141" s="5"/>
      <c r="Q141" s="5"/>
      <c r="R141" s="5"/>
      <c r="S141" s="5"/>
      <c r="T141" s="5"/>
      <c r="U141" s="5"/>
      <c r="V141" s="5"/>
    </row>
    <row r="142" spans="1:22" x14ac:dyDescent="0.2">
      <c r="A142" s="5"/>
      <c r="B142" s="5"/>
      <c r="C142" s="5"/>
      <c r="D142" s="5"/>
      <c r="E142" s="5"/>
      <c r="F142" s="5"/>
      <c r="G142" s="5"/>
      <c r="H142" s="5"/>
      <c r="I142" s="5"/>
      <c r="J142" s="5"/>
      <c r="K142" s="5"/>
      <c r="L142" s="5"/>
      <c r="M142" s="5"/>
      <c r="N142" s="5"/>
      <c r="O142" s="5"/>
      <c r="P142" s="5"/>
      <c r="Q142" s="5"/>
      <c r="R142" s="5"/>
      <c r="S142" s="5"/>
      <c r="T142" s="5"/>
      <c r="U142" s="5"/>
      <c r="V142" s="5"/>
    </row>
    <row r="143" spans="1:22" x14ac:dyDescent="0.2">
      <c r="A143" s="5"/>
      <c r="B143" s="5"/>
      <c r="C143" s="5"/>
      <c r="D143" s="5"/>
      <c r="E143" s="5"/>
      <c r="F143" s="5"/>
      <c r="G143" s="5"/>
      <c r="H143" s="5"/>
      <c r="I143" s="5"/>
      <c r="J143" s="5"/>
      <c r="K143" s="5"/>
      <c r="L143" s="5"/>
      <c r="M143" s="5"/>
      <c r="N143" s="5"/>
      <c r="O143" s="5"/>
      <c r="P143" s="5"/>
      <c r="Q143" s="5"/>
      <c r="R143" s="5"/>
      <c r="S143" s="5"/>
      <c r="T143" s="5"/>
      <c r="U143" s="5"/>
      <c r="V143" s="5"/>
    </row>
    <row r="144" spans="1:22" x14ac:dyDescent="0.2">
      <c r="A144" s="5"/>
      <c r="B144" s="5"/>
      <c r="C144" s="5"/>
      <c r="D144" s="5"/>
      <c r="E144" s="5"/>
      <c r="F144" s="5"/>
      <c r="G144" s="5"/>
      <c r="H144" s="5"/>
      <c r="I144" s="5"/>
      <c r="J144" s="5"/>
      <c r="K144" s="5"/>
      <c r="L144" s="5"/>
      <c r="M144" s="5"/>
      <c r="N144" s="5"/>
      <c r="O144" s="5"/>
      <c r="P144" s="5"/>
      <c r="Q144" s="5"/>
      <c r="R144" s="5"/>
      <c r="S144" s="5"/>
      <c r="T144" s="5"/>
      <c r="U144" s="5"/>
      <c r="V144" s="5"/>
    </row>
    <row r="145" spans="1:22" x14ac:dyDescent="0.2">
      <c r="A145" s="5"/>
      <c r="B145" s="5"/>
      <c r="C145" s="5"/>
      <c r="D145" s="5"/>
      <c r="E145" s="5"/>
      <c r="F145" s="5"/>
      <c r="G145" s="5"/>
      <c r="H145" s="5"/>
      <c r="I145" s="5"/>
      <c r="J145" s="5"/>
      <c r="K145" s="5"/>
      <c r="L145" s="5"/>
      <c r="M145" s="5"/>
      <c r="N145" s="5"/>
      <c r="O145" s="5"/>
      <c r="P145" s="5"/>
      <c r="Q145" s="5"/>
      <c r="R145" s="5"/>
      <c r="S145" s="5"/>
      <c r="T145" s="5"/>
      <c r="U145" s="5"/>
      <c r="V145" s="5"/>
    </row>
    <row r="146" spans="1:22" x14ac:dyDescent="0.2">
      <c r="A146" s="5"/>
      <c r="B146" s="5"/>
      <c r="C146" s="5"/>
      <c r="D146" s="5"/>
      <c r="E146" s="5"/>
      <c r="F146" s="5"/>
      <c r="G146" s="5"/>
      <c r="H146" s="5"/>
      <c r="I146" s="5"/>
      <c r="J146" s="5"/>
      <c r="K146" s="5"/>
      <c r="L146" s="5"/>
      <c r="M146" s="5"/>
      <c r="N146" s="5"/>
      <c r="O146" s="5"/>
      <c r="P146" s="5"/>
      <c r="Q146" s="5"/>
      <c r="R146" s="5"/>
      <c r="S146" s="5"/>
      <c r="T146" s="5"/>
      <c r="U146" s="5"/>
      <c r="V146" s="5"/>
    </row>
    <row r="147" spans="1:22" x14ac:dyDescent="0.2">
      <c r="A147" s="5"/>
      <c r="B147" s="5"/>
      <c r="C147" s="5"/>
      <c r="D147" s="5"/>
      <c r="E147" s="5"/>
      <c r="F147" s="5"/>
      <c r="G147" s="5"/>
      <c r="H147" s="5"/>
      <c r="I147" s="5"/>
      <c r="J147" s="5"/>
      <c r="K147" s="5"/>
      <c r="L147" s="5"/>
      <c r="M147" s="5"/>
      <c r="N147" s="5"/>
      <c r="O147" s="5"/>
      <c r="P147" s="5"/>
      <c r="Q147" s="5"/>
      <c r="R147" s="5"/>
      <c r="S147" s="5"/>
      <c r="T147" s="5"/>
      <c r="U147" s="5"/>
      <c r="V147" s="5"/>
    </row>
    <row r="148" spans="1:22" x14ac:dyDescent="0.2">
      <c r="A148" s="5"/>
      <c r="B148" s="5"/>
      <c r="C148" s="5"/>
      <c r="D148" s="5"/>
      <c r="E148" s="5"/>
      <c r="F148" s="5"/>
      <c r="G148" s="5"/>
      <c r="H148" s="5"/>
      <c r="I148" s="5"/>
      <c r="J148" s="5"/>
      <c r="K148" s="5"/>
      <c r="L148" s="5"/>
      <c r="M148" s="5"/>
      <c r="N148" s="5"/>
      <c r="O148" s="5"/>
      <c r="P148" s="5"/>
      <c r="Q148" s="5"/>
      <c r="R148" s="5"/>
      <c r="S148" s="5"/>
      <c r="T148" s="5"/>
      <c r="U148" s="5"/>
      <c r="V148" s="5"/>
    </row>
    <row r="149" spans="1:22" x14ac:dyDescent="0.2">
      <c r="A149" s="5"/>
      <c r="B149" s="5"/>
      <c r="C149" s="5"/>
      <c r="D149" s="5"/>
      <c r="E149" s="5"/>
      <c r="F149" s="5"/>
      <c r="G149" s="5"/>
      <c r="H149" s="5"/>
      <c r="I149" s="5"/>
      <c r="J149" s="5"/>
      <c r="K149" s="5"/>
      <c r="L149" s="5"/>
      <c r="M149" s="5"/>
      <c r="N149" s="5"/>
      <c r="O149" s="5"/>
      <c r="P149" s="5"/>
      <c r="Q149" s="5"/>
      <c r="R149" s="5"/>
      <c r="S149" s="5"/>
      <c r="T149" s="5"/>
      <c r="U149" s="5"/>
      <c r="V149" s="5"/>
    </row>
    <row r="150" spans="1:22" x14ac:dyDescent="0.2">
      <c r="A150" s="5"/>
      <c r="B150" s="5"/>
      <c r="C150" s="5"/>
      <c r="D150" s="5"/>
      <c r="E150" s="5"/>
      <c r="F150" s="5"/>
      <c r="G150" s="5"/>
      <c r="H150" s="5"/>
      <c r="I150" s="5"/>
      <c r="J150" s="5"/>
      <c r="K150" s="5"/>
      <c r="L150" s="5"/>
      <c r="M150" s="5"/>
      <c r="N150" s="5"/>
      <c r="O150" s="5"/>
      <c r="P150" s="5"/>
      <c r="Q150" s="5"/>
      <c r="R150" s="5"/>
      <c r="S150" s="5"/>
      <c r="T150" s="5"/>
      <c r="U150" s="5"/>
      <c r="V150" s="5"/>
    </row>
    <row r="151" spans="1:22" x14ac:dyDescent="0.2">
      <c r="A151" s="5"/>
      <c r="B151" s="5"/>
      <c r="C151" s="5"/>
      <c r="D151" s="5"/>
      <c r="E151" s="5"/>
      <c r="F151" s="5"/>
      <c r="G151" s="5"/>
      <c r="H151" s="5"/>
      <c r="I151" s="5"/>
      <c r="J151" s="5"/>
      <c r="K151" s="5"/>
      <c r="L151" s="5"/>
      <c r="M151" s="5"/>
      <c r="N151" s="5"/>
      <c r="O151" s="5"/>
      <c r="P151" s="5"/>
      <c r="Q151" s="5"/>
      <c r="R151" s="5"/>
      <c r="S151" s="5"/>
      <c r="T151" s="5"/>
      <c r="U151" s="5"/>
      <c r="V151" s="5"/>
    </row>
    <row r="152" spans="1:22" x14ac:dyDescent="0.2">
      <c r="A152" s="5"/>
      <c r="B152" s="5"/>
      <c r="C152" s="5"/>
      <c r="D152" s="5"/>
      <c r="E152" s="5"/>
      <c r="F152" s="5"/>
      <c r="G152" s="5"/>
      <c r="H152" s="5"/>
      <c r="I152" s="5"/>
      <c r="J152" s="5"/>
      <c r="K152" s="5"/>
      <c r="L152" s="5"/>
      <c r="M152" s="5"/>
      <c r="N152" s="5"/>
      <c r="O152" s="5"/>
      <c r="P152" s="5"/>
      <c r="Q152" s="5"/>
      <c r="R152" s="5"/>
      <c r="S152" s="5"/>
      <c r="T152" s="5"/>
      <c r="U152" s="5"/>
      <c r="V152" s="5"/>
    </row>
    <row r="153" spans="1:22" x14ac:dyDescent="0.2">
      <c r="A153" s="5"/>
      <c r="B153" s="5"/>
      <c r="C153" s="5"/>
      <c r="D153" s="5"/>
      <c r="E153" s="5"/>
      <c r="F153" s="5"/>
      <c r="G153" s="5"/>
      <c r="H153" s="5"/>
      <c r="I153" s="5"/>
      <c r="J153" s="5"/>
      <c r="K153" s="5"/>
      <c r="L153" s="5"/>
      <c r="M153" s="5"/>
      <c r="N153" s="5"/>
      <c r="O153" s="5"/>
      <c r="P153" s="5"/>
      <c r="Q153" s="5"/>
      <c r="R153" s="5"/>
      <c r="S153" s="5"/>
      <c r="T153" s="5"/>
      <c r="U153" s="5"/>
      <c r="V153" s="5"/>
    </row>
    <row r="154" spans="1:22" x14ac:dyDescent="0.2">
      <c r="A154" s="5"/>
      <c r="B154" s="5"/>
      <c r="C154" s="5"/>
      <c r="D154" s="5"/>
      <c r="E154" s="5"/>
      <c r="F154" s="5"/>
      <c r="G154" s="5"/>
      <c r="H154" s="5"/>
      <c r="I154" s="5"/>
      <c r="J154" s="5"/>
      <c r="K154" s="5"/>
      <c r="L154" s="5"/>
      <c r="M154" s="5"/>
      <c r="N154" s="5"/>
      <c r="O154" s="5"/>
      <c r="P154" s="5"/>
      <c r="Q154" s="5"/>
      <c r="R154" s="5"/>
      <c r="S154" s="5"/>
      <c r="T154" s="5"/>
      <c r="U154" s="5"/>
      <c r="V154" s="5"/>
    </row>
    <row r="155" spans="1:22" x14ac:dyDescent="0.2">
      <c r="A155" s="5"/>
      <c r="B155" s="5"/>
      <c r="C155" s="5"/>
      <c r="D155" s="5"/>
      <c r="E155" s="5"/>
      <c r="F155" s="5"/>
      <c r="G155" s="5"/>
      <c r="H155" s="5"/>
      <c r="I155" s="5"/>
      <c r="J155" s="5"/>
      <c r="K155" s="5"/>
      <c r="L155" s="5"/>
      <c r="M155" s="5"/>
      <c r="N155" s="5"/>
      <c r="O155" s="5"/>
      <c r="P155" s="5"/>
      <c r="Q155" s="5"/>
      <c r="R155" s="5"/>
      <c r="S155" s="5"/>
      <c r="T155" s="5"/>
      <c r="U155" s="5"/>
      <c r="V155" s="5"/>
    </row>
    <row r="156" spans="1:22" x14ac:dyDescent="0.2">
      <c r="A156" s="5"/>
      <c r="B156" s="5"/>
      <c r="C156" s="5"/>
      <c r="D156" s="5"/>
      <c r="E156" s="5"/>
      <c r="F156" s="5"/>
      <c r="G156" s="5"/>
      <c r="H156" s="5"/>
      <c r="I156" s="5"/>
      <c r="J156" s="5"/>
      <c r="K156" s="5"/>
      <c r="L156" s="5"/>
      <c r="M156" s="5"/>
      <c r="N156" s="5"/>
      <c r="O156" s="5"/>
      <c r="P156" s="5"/>
      <c r="Q156" s="5"/>
      <c r="R156" s="5"/>
      <c r="S156" s="5"/>
      <c r="T156" s="5"/>
      <c r="U156" s="5"/>
      <c r="V156" s="5"/>
    </row>
    <row r="157" spans="1:22" x14ac:dyDescent="0.2">
      <c r="A157" s="5"/>
      <c r="B157" s="5"/>
      <c r="C157" s="5"/>
      <c r="D157" s="5"/>
      <c r="E157" s="5"/>
      <c r="F157" s="5"/>
      <c r="G157" s="5"/>
      <c r="H157" s="5"/>
      <c r="I157" s="5"/>
      <c r="J157" s="5"/>
      <c r="K157" s="5"/>
      <c r="L157" s="5"/>
      <c r="M157" s="5"/>
      <c r="N157" s="5"/>
      <c r="O157" s="5"/>
      <c r="P157" s="5"/>
      <c r="Q157" s="5"/>
      <c r="R157" s="5"/>
      <c r="S157" s="5"/>
      <c r="T157" s="5"/>
      <c r="U157" s="5"/>
      <c r="V157" s="5"/>
    </row>
    <row r="158" spans="1:22" x14ac:dyDescent="0.2">
      <c r="A158" s="5"/>
      <c r="B158" s="5"/>
      <c r="C158" s="5"/>
      <c r="D158" s="5"/>
      <c r="E158" s="5"/>
      <c r="F158" s="5"/>
      <c r="G158" s="5"/>
      <c r="H158" s="5"/>
      <c r="I158" s="5"/>
      <c r="J158" s="5"/>
      <c r="K158" s="5"/>
      <c r="L158" s="5"/>
      <c r="M158" s="5"/>
      <c r="N158" s="5"/>
      <c r="O158" s="5"/>
      <c r="P158" s="5"/>
      <c r="Q158" s="5"/>
      <c r="R158" s="5"/>
      <c r="S158" s="5"/>
      <c r="T158" s="5"/>
      <c r="U158" s="5"/>
      <c r="V158" s="5"/>
    </row>
    <row r="159" spans="1:22" x14ac:dyDescent="0.2">
      <c r="A159" s="5"/>
      <c r="B159" s="5"/>
      <c r="C159" s="5"/>
      <c r="D159" s="5"/>
      <c r="E159" s="5"/>
      <c r="F159" s="5"/>
      <c r="G159" s="5"/>
      <c r="H159" s="5"/>
      <c r="I159" s="5"/>
      <c r="J159" s="5"/>
      <c r="K159" s="5"/>
      <c r="L159" s="5"/>
      <c r="M159" s="5"/>
      <c r="N159" s="5"/>
      <c r="O159" s="5"/>
      <c r="P159" s="5"/>
      <c r="Q159" s="5"/>
      <c r="R159" s="5"/>
      <c r="S159" s="5"/>
      <c r="T159" s="5"/>
      <c r="U159" s="5"/>
      <c r="V159" s="5"/>
    </row>
    <row r="160" spans="1:22" x14ac:dyDescent="0.2">
      <c r="A160" s="5"/>
      <c r="B160" s="5"/>
      <c r="C160" s="5"/>
      <c r="D160" s="5"/>
      <c r="E160" s="5"/>
      <c r="F160" s="5"/>
      <c r="G160" s="5"/>
      <c r="H160" s="5"/>
      <c r="I160" s="5"/>
      <c r="J160" s="5"/>
      <c r="K160" s="5"/>
      <c r="L160" s="5"/>
      <c r="M160" s="5"/>
      <c r="N160" s="5"/>
      <c r="O160" s="5"/>
      <c r="P160" s="5"/>
      <c r="Q160" s="5"/>
      <c r="R160" s="5"/>
      <c r="S160" s="5"/>
      <c r="T160" s="5"/>
      <c r="U160" s="5"/>
      <c r="V160" s="5"/>
    </row>
    <row r="161" spans="1:22" x14ac:dyDescent="0.2">
      <c r="A161" s="5"/>
      <c r="B161" s="5"/>
      <c r="C161" s="5"/>
      <c r="D161" s="5"/>
      <c r="E161" s="5"/>
      <c r="F161" s="5"/>
      <c r="G161" s="5"/>
      <c r="H161" s="5"/>
      <c r="I161" s="5"/>
      <c r="J161" s="5"/>
      <c r="K161" s="5"/>
      <c r="L161" s="5"/>
      <c r="M161" s="5"/>
      <c r="N161" s="5"/>
      <c r="O161" s="5"/>
      <c r="P161" s="5"/>
      <c r="Q161" s="5"/>
      <c r="R161" s="5"/>
      <c r="S161" s="5"/>
      <c r="T161" s="5"/>
      <c r="U161" s="5"/>
      <c r="V161" s="5"/>
    </row>
    <row r="162" spans="1:22" x14ac:dyDescent="0.2">
      <c r="A162" s="5"/>
      <c r="B162" s="5"/>
      <c r="C162" s="5"/>
      <c r="D162" s="5"/>
      <c r="E162" s="5"/>
      <c r="F162" s="5"/>
      <c r="G162" s="5"/>
      <c r="H162" s="5"/>
      <c r="I162" s="5"/>
      <c r="J162" s="5"/>
      <c r="K162" s="5"/>
      <c r="L162" s="5"/>
      <c r="M162" s="5"/>
      <c r="N162" s="5"/>
      <c r="O162" s="5"/>
      <c r="P162" s="5"/>
      <c r="Q162" s="5"/>
      <c r="R162" s="5"/>
      <c r="S162" s="5"/>
      <c r="T162" s="5"/>
      <c r="U162" s="5"/>
      <c r="V162" s="5"/>
    </row>
    <row r="163" spans="1:22" x14ac:dyDescent="0.2">
      <c r="A163" s="5"/>
      <c r="B163" s="5"/>
      <c r="C163" s="5"/>
      <c r="D163" s="5"/>
      <c r="E163" s="5"/>
      <c r="F163" s="5"/>
      <c r="G163" s="5"/>
      <c r="H163" s="5"/>
      <c r="I163" s="5"/>
      <c r="J163" s="5"/>
      <c r="K163" s="5"/>
      <c r="L163" s="5"/>
      <c r="M163" s="5"/>
      <c r="N163" s="5"/>
      <c r="O163" s="5"/>
      <c r="P163" s="5"/>
      <c r="Q163" s="5"/>
      <c r="R163" s="5"/>
      <c r="S163" s="5"/>
      <c r="T163" s="5"/>
      <c r="U163" s="5"/>
      <c r="V163" s="5"/>
    </row>
    <row r="164" spans="1:22" x14ac:dyDescent="0.2">
      <c r="A164" s="5"/>
      <c r="B164" s="5"/>
      <c r="C164" s="5"/>
      <c r="D164" s="5"/>
      <c r="E164" s="5"/>
      <c r="F164" s="5"/>
      <c r="G164" s="5"/>
      <c r="H164" s="5"/>
      <c r="I164" s="5"/>
      <c r="J164" s="5"/>
      <c r="K164" s="5"/>
      <c r="L164" s="5"/>
      <c r="M164" s="5"/>
      <c r="N164" s="5"/>
      <c r="O164" s="5"/>
      <c r="P164" s="5"/>
      <c r="Q164" s="5"/>
      <c r="R164" s="5"/>
      <c r="S164" s="5"/>
      <c r="T164" s="5"/>
      <c r="U164" s="5"/>
      <c r="V164" s="5"/>
    </row>
    <row r="165" spans="1:22" x14ac:dyDescent="0.2">
      <c r="A165" s="5"/>
      <c r="B165" s="5"/>
      <c r="C165" s="5"/>
      <c r="D165" s="5"/>
      <c r="E165" s="5"/>
      <c r="F165" s="5"/>
      <c r="G165" s="5"/>
      <c r="H165" s="5"/>
      <c r="I165" s="5"/>
      <c r="J165" s="5"/>
      <c r="K165" s="5"/>
      <c r="L165" s="5"/>
      <c r="M165" s="5"/>
      <c r="N165" s="5"/>
      <c r="O165" s="5"/>
      <c r="P165" s="5"/>
      <c r="Q165" s="5"/>
      <c r="R165" s="5"/>
      <c r="S165" s="5"/>
      <c r="T165" s="5"/>
      <c r="U165" s="5"/>
      <c r="V165" s="5"/>
    </row>
    <row r="166" spans="1:22" x14ac:dyDescent="0.2">
      <c r="A166" s="5"/>
      <c r="B166" s="5"/>
      <c r="C166" s="5"/>
      <c r="D166" s="5"/>
      <c r="E166" s="5"/>
      <c r="F166" s="5"/>
      <c r="G166" s="5"/>
      <c r="H166" s="5"/>
      <c r="I166" s="5"/>
      <c r="J166" s="5"/>
      <c r="K166" s="5"/>
      <c r="L166" s="5"/>
      <c r="M166" s="5"/>
      <c r="N166" s="5"/>
      <c r="O166" s="5"/>
      <c r="P166" s="5"/>
      <c r="Q166" s="5"/>
      <c r="R166" s="5"/>
      <c r="S166" s="5"/>
      <c r="T166" s="5"/>
      <c r="U166" s="5"/>
      <c r="V166" s="5"/>
    </row>
    <row r="167" spans="1:22" x14ac:dyDescent="0.2">
      <c r="A167" s="5"/>
      <c r="B167" s="5"/>
      <c r="C167" s="5"/>
      <c r="D167" s="5"/>
      <c r="E167" s="5"/>
      <c r="F167" s="5"/>
      <c r="G167" s="5"/>
      <c r="H167" s="5"/>
      <c r="I167" s="5"/>
      <c r="J167" s="5"/>
      <c r="K167" s="5"/>
      <c r="L167" s="5"/>
      <c r="M167" s="5"/>
      <c r="N167" s="5"/>
      <c r="O167" s="5"/>
      <c r="P167" s="5"/>
      <c r="Q167" s="5"/>
      <c r="R167" s="5"/>
      <c r="S167" s="5"/>
      <c r="T167" s="5"/>
      <c r="U167" s="5"/>
      <c r="V167" s="5"/>
    </row>
    <row r="168" spans="1:22" x14ac:dyDescent="0.2">
      <c r="A168" s="5"/>
      <c r="B168" s="5"/>
      <c r="C168" s="5"/>
      <c r="D168" s="5"/>
      <c r="E168" s="5"/>
      <c r="F168" s="5"/>
      <c r="G168" s="5"/>
      <c r="H168" s="5"/>
      <c r="I168" s="5"/>
      <c r="J168" s="5"/>
      <c r="K168" s="5"/>
      <c r="L168" s="5"/>
      <c r="M168" s="5"/>
      <c r="N168" s="5"/>
      <c r="O168" s="5"/>
      <c r="P168" s="5"/>
      <c r="Q168" s="5"/>
      <c r="R168" s="5"/>
      <c r="S168" s="5"/>
      <c r="T168" s="5"/>
      <c r="U168" s="5"/>
      <c r="V168" s="5"/>
    </row>
    <row r="169" spans="1:22" x14ac:dyDescent="0.2">
      <c r="A169" s="5"/>
      <c r="B169" s="5"/>
      <c r="C169" s="5"/>
      <c r="D169" s="5"/>
      <c r="E169" s="5"/>
      <c r="F169" s="5"/>
      <c r="G169" s="5"/>
      <c r="H169" s="5"/>
      <c r="I169" s="5"/>
      <c r="J169" s="5"/>
      <c r="K169" s="5"/>
      <c r="L169" s="5"/>
      <c r="M169" s="5"/>
      <c r="N169" s="5"/>
      <c r="O169" s="5"/>
      <c r="P169" s="5"/>
      <c r="Q169" s="5"/>
      <c r="R169" s="5"/>
      <c r="S169" s="5"/>
      <c r="T169" s="5"/>
      <c r="U169" s="5"/>
      <c r="V169" s="5"/>
    </row>
    <row r="170" spans="1:22" x14ac:dyDescent="0.2">
      <c r="A170" s="5"/>
      <c r="B170" s="5"/>
      <c r="C170" s="5"/>
      <c r="D170" s="5"/>
      <c r="E170" s="5"/>
      <c r="F170" s="5"/>
      <c r="G170" s="5"/>
      <c r="H170" s="5"/>
      <c r="I170" s="5"/>
      <c r="J170" s="5"/>
      <c r="K170" s="5"/>
      <c r="L170" s="5"/>
      <c r="M170" s="5"/>
      <c r="N170" s="5"/>
      <c r="O170" s="5"/>
      <c r="P170" s="5"/>
      <c r="Q170" s="5"/>
      <c r="R170" s="5"/>
      <c r="S170" s="5"/>
      <c r="T170" s="5"/>
      <c r="U170" s="5"/>
      <c r="V170" s="5"/>
    </row>
    <row r="171" spans="1:22" x14ac:dyDescent="0.2">
      <c r="A171" s="5"/>
      <c r="B171" s="5"/>
      <c r="C171" s="5"/>
      <c r="D171" s="5"/>
      <c r="E171" s="5"/>
      <c r="F171" s="5"/>
      <c r="G171" s="5"/>
      <c r="H171" s="5"/>
      <c r="I171" s="5"/>
      <c r="J171" s="5"/>
      <c r="K171" s="5"/>
      <c r="L171" s="5"/>
      <c r="M171" s="5"/>
      <c r="N171" s="5"/>
      <c r="O171" s="5"/>
      <c r="P171" s="5"/>
      <c r="Q171" s="5"/>
      <c r="R171" s="5"/>
      <c r="S171" s="5"/>
      <c r="T171" s="5"/>
      <c r="U171" s="5"/>
      <c r="V171" s="5"/>
    </row>
    <row r="172" spans="1:22" x14ac:dyDescent="0.2">
      <c r="A172" s="5"/>
      <c r="B172" s="5"/>
      <c r="C172" s="5"/>
      <c r="D172" s="5"/>
      <c r="E172" s="5"/>
      <c r="F172" s="5"/>
      <c r="G172" s="5"/>
      <c r="H172" s="5"/>
      <c r="I172" s="5"/>
      <c r="J172" s="5"/>
      <c r="K172" s="5"/>
      <c r="L172" s="5"/>
      <c r="M172" s="5"/>
      <c r="N172" s="5"/>
      <c r="O172" s="5"/>
      <c r="P172" s="5"/>
      <c r="Q172" s="5"/>
      <c r="R172" s="5"/>
      <c r="S172" s="5"/>
      <c r="T172" s="5"/>
      <c r="U172" s="5"/>
      <c r="V172" s="5"/>
    </row>
    <row r="173" spans="1:22" x14ac:dyDescent="0.2">
      <c r="A173" s="5"/>
      <c r="B173" s="5"/>
      <c r="C173" s="5"/>
      <c r="D173" s="5"/>
      <c r="E173" s="5"/>
      <c r="F173" s="5"/>
      <c r="G173" s="5"/>
      <c r="H173" s="5"/>
      <c r="I173" s="5"/>
      <c r="J173" s="5"/>
      <c r="K173" s="5"/>
      <c r="L173" s="5"/>
      <c r="M173" s="5"/>
      <c r="N173" s="5"/>
      <c r="O173" s="5"/>
      <c r="P173" s="5"/>
      <c r="Q173" s="5"/>
      <c r="R173" s="5"/>
      <c r="S173" s="5"/>
      <c r="T173" s="5"/>
      <c r="U173" s="5"/>
      <c r="V173" s="5"/>
    </row>
    <row r="174" spans="1:22" x14ac:dyDescent="0.2">
      <c r="A174" s="5"/>
      <c r="B174" s="5"/>
      <c r="C174" s="5"/>
      <c r="D174" s="5"/>
      <c r="E174" s="5"/>
      <c r="F174" s="5"/>
      <c r="G174" s="5"/>
      <c r="H174" s="5"/>
      <c r="I174" s="5"/>
      <c r="J174" s="5"/>
      <c r="K174" s="5"/>
      <c r="L174" s="5"/>
      <c r="M174" s="5"/>
      <c r="N174" s="5"/>
      <c r="O174" s="5"/>
      <c r="P174" s="5"/>
      <c r="Q174" s="5"/>
      <c r="R174" s="5"/>
      <c r="S174" s="5"/>
      <c r="T174" s="5"/>
      <c r="U174" s="5"/>
      <c r="V174" s="5"/>
    </row>
    <row r="175" spans="1:22" x14ac:dyDescent="0.2">
      <c r="A175" s="5"/>
      <c r="B175" s="5"/>
      <c r="C175" s="5"/>
      <c r="D175" s="5"/>
      <c r="E175" s="5"/>
      <c r="F175" s="5"/>
      <c r="G175" s="5"/>
      <c r="H175" s="5"/>
      <c r="I175" s="5"/>
      <c r="J175" s="5"/>
      <c r="K175" s="5"/>
      <c r="L175" s="5"/>
      <c r="M175" s="5"/>
      <c r="N175" s="5"/>
      <c r="O175" s="5"/>
      <c r="P175" s="5"/>
      <c r="Q175" s="5"/>
      <c r="R175" s="5"/>
      <c r="S175" s="5"/>
      <c r="T175" s="5"/>
      <c r="U175" s="5"/>
      <c r="V175" s="5"/>
    </row>
    <row r="176" spans="1:22" x14ac:dyDescent="0.2">
      <c r="A176" s="5"/>
      <c r="B176" s="5"/>
      <c r="C176" s="5"/>
      <c r="D176" s="5"/>
      <c r="E176" s="5"/>
      <c r="F176" s="5"/>
      <c r="G176" s="5"/>
      <c r="H176" s="5"/>
      <c r="I176" s="5"/>
      <c r="J176" s="5"/>
      <c r="K176" s="5"/>
      <c r="L176" s="5"/>
      <c r="M176" s="5"/>
      <c r="N176" s="5"/>
      <c r="O176" s="5"/>
      <c r="P176" s="5"/>
      <c r="Q176" s="5"/>
      <c r="R176" s="5"/>
      <c r="S176" s="5"/>
      <c r="T176" s="5"/>
      <c r="U176" s="5"/>
      <c r="V176" s="5"/>
    </row>
    <row r="177" spans="1:22" x14ac:dyDescent="0.2">
      <c r="A177" s="5"/>
      <c r="B177" s="5"/>
      <c r="C177" s="5"/>
      <c r="D177" s="5"/>
      <c r="E177" s="5"/>
      <c r="F177" s="5"/>
      <c r="G177" s="5"/>
      <c r="H177" s="5"/>
      <c r="I177" s="5"/>
      <c r="J177" s="5"/>
      <c r="K177" s="5"/>
      <c r="L177" s="5"/>
      <c r="M177" s="5"/>
      <c r="N177" s="5"/>
      <c r="O177" s="5"/>
      <c r="P177" s="5"/>
      <c r="Q177" s="5"/>
      <c r="R177" s="5"/>
      <c r="S177" s="5"/>
      <c r="T177" s="5"/>
      <c r="U177" s="5"/>
      <c r="V177" s="5"/>
    </row>
    <row r="178" spans="1:22" x14ac:dyDescent="0.2">
      <c r="A178" s="5"/>
      <c r="B178" s="5"/>
      <c r="C178" s="5"/>
      <c r="D178" s="5"/>
      <c r="E178" s="5"/>
      <c r="F178" s="5"/>
      <c r="G178" s="5"/>
      <c r="H178" s="5"/>
      <c r="I178" s="5"/>
      <c r="J178" s="5"/>
      <c r="K178" s="5"/>
      <c r="L178" s="5"/>
      <c r="M178" s="5"/>
      <c r="N178" s="5"/>
      <c r="O178" s="5"/>
      <c r="P178" s="5"/>
      <c r="Q178" s="5"/>
      <c r="R178" s="5"/>
      <c r="S178" s="5"/>
      <c r="T178" s="5"/>
      <c r="U178" s="5"/>
      <c r="V178" s="5"/>
    </row>
    <row r="179" spans="1:22" x14ac:dyDescent="0.2">
      <c r="A179" s="5"/>
      <c r="B179" s="5"/>
      <c r="C179" s="5"/>
      <c r="D179" s="5"/>
      <c r="E179" s="5"/>
      <c r="F179" s="5"/>
      <c r="G179" s="5"/>
      <c r="H179" s="5"/>
      <c r="I179" s="5"/>
      <c r="J179" s="5"/>
      <c r="K179" s="5"/>
      <c r="L179" s="5"/>
      <c r="M179" s="5"/>
      <c r="N179" s="5"/>
      <c r="O179" s="5"/>
      <c r="P179" s="5"/>
      <c r="Q179" s="5"/>
      <c r="R179" s="5"/>
      <c r="S179" s="5"/>
      <c r="T179" s="5"/>
      <c r="U179" s="5"/>
      <c r="V179" s="5"/>
    </row>
    <row r="180" spans="1:22" x14ac:dyDescent="0.2">
      <c r="A180" s="5"/>
      <c r="B180" s="5"/>
      <c r="C180" s="5"/>
      <c r="D180" s="5"/>
      <c r="E180" s="5"/>
      <c r="F180" s="5"/>
      <c r="G180" s="5"/>
      <c r="H180" s="5"/>
      <c r="I180" s="5"/>
      <c r="J180" s="5"/>
      <c r="K180" s="5"/>
      <c r="L180" s="5"/>
      <c r="M180" s="5"/>
      <c r="N180" s="5"/>
      <c r="O180" s="5"/>
      <c r="P180" s="5"/>
      <c r="Q180" s="5"/>
      <c r="R180" s="5"/>
      <c r="S180" s="5"/>
      <c r="T180" s="5"/>
      <c r="U180" s="5"/>
      <c r="V180" s="5"/>
    </row>
    <row r="181" spans="1:22" x14ac:dyDescent="0.2">
      <c r="A181" s="5"/>
      <c r="B181" s="5"/>
      <c r="C181" s="5"/>
      <c r="D181" s="5"/>
      <c r="E181" s="5"/>
      <c r="F181" s="5"/>
      <c r="G181" s="5"/>
      <c r="H181" s="5"/>
      <c r="I181" s="5"/>
      <c r="J181" s="5"/>
      <c r="K181" s="5"/>
      <c r="L181" s="5"/>
      <c r="M181" s="5"/>
      <c r="N181" s="5"/>
      <c r="O181" s="5"/>
      <c r="P181" s="5"/>
      <c r="Q181" s="5"/>
      <c r="R181" s="5"/>
      <c r="S181" s="5"/>
      <c r="T181" s="5"/>
      <c r="U181" s="5"/>
      <c r="V181" s="5"/>
    </row>
    <row r="182" spans="1:22" x14ac:dyDescent="0.2">
      <c r="A182" s="5"/>
      <c r="B182" s="5"/>
      <c r="C182" s="5"/>
      <c r="D182" s="5"/>
      <c r="E182" s="5"/>
      <c r="F182" s="5"/>
      <c r="G182" s="5"/>
      <c r="H182" s="5"/>
      <c r="I182" s="5"/>
      <c r="J182" s="5"/>
      <c r="K182" s="5"/>
      <c r="L182" s="5"/>
      <c r="M182" s="5"/>
      <c r="N182" s="5"/>
      <c r="O182" s="5"/>
      <c r="P182" s="5"/>
      <c r="Q182" s="5"/>
      <c r="R182" s="5"/>
      <c r="S182" s="5"/>
      <c r="T182" s="5"/>
      <c r="U182" s="5"/>
      <c r="V182" s="5"/>
    </row>
    <row r="183" spans="1:22" x14ac:dyDescent="0.2">
      <c r="A183" s="5"/>
      <c r="B183" s="5"/>
      <c r="C183" s="5"/>
      <c r="D183" s="5"/>
      <c r="E183" s="5"/>
      <c r="F183" s="5"/>
      <c r="G183" s="5"/>
      <c r="H183" s="5"/>
      <c r="I183" s="5"/>
      <c r="J183" s="5"/>
      <c r="K183" s="5"/>
      <c r="L183" s="5"/>
      <c r="M183" s="5"/>
      <c r="N183" s="5"/>
      <c r="O183" s="5"/>
      <c r="P183" s="5"/>
      <c r="Q183" s="5"/>
      <c r="R183" s="5"/>
      <c r="S183" s="5"/>
      <c r="T183" s="5"/>
      <c r="U183" s="5"/>
      <c r="V183" s="5"/>
    </row>
    <row r="184" spans="1:22" x14ac:dyDescent="0.2">
      <c r="A184" s="5"/>
      <c r="B184" s="5"/>
      <c r="C184" s="5"/>
      <c r="D184" s="5"/>
      <c r="E184" s="5"/>
      <c r="F184" s="5"/>
      <c r="G184" s="5"/>
      <c r="H184" s="5"/>
      <c r="I184" s="5"/>
      <c r="J184" s="5"/>
      <c r="K184" s="5"/>
      <c r="L184" s="5"/>
      <c r="M184" s="5"/>
      <c r="N184" s="5"/>
      <c r="O184" s="5"/>
      <c r="P184" s="5"/>
      <c r="Q184" s="5"/>
      <c r="R184" s="5"/>
      <c r="S184" s="5"/>
      <c r="T184" s="5"/>
      <c r="U184" s="5"/>
      <c r="V184" s="5"/>
    </row>
    <row r="185" spans="1:22" x14ac:dyDescent="0.2">
      <c r="A185" s="5"/>
      <c r="B185" s="5"/>
      <c r="C185" s="5"/>
      <c r="D185" s="5"/>
      <c r="E185" s="5"/>
      <c r="F185" s="5"/>
      <c r="G185" s="5"/>
      <c r="H185" s="5"/>
      <c r="I185" s="5"/>
      <c r="J185" s="5"/>
      <c r="K185" s="5"/>
      <c r="L185" s="5"/>
      <c r="M185" s="5"/>
      <c r="N185" s="5"/>
      <c r="O185" s="5"/>
      <c r="P185" s="5"/>
      <c r="Q185" s="5"/>
      <c r="R185" s="5"/>
      <c r="S185" s="5"/>
      <c r="T185" s="5"/>
      <c r="U185" s="5"/>
      <c r="V185" s="5"/>
    </row>
    <row r="186" spans="1:22" x14ac:dyDescent="0.2">
      <c r="A186" s="5"/>
      <c r="B186" s="5"/>
      <c r="C186" s="5"/>
      <c r="D186" s="5"/>
      <c r="E186" s="5"/>
      <c r="F186" s="5"/>
      <c r="G186" s="5"/>
      <c r="H186" s="5"/>
      <c r="I186" s="5"/>
      <c r="J186" s="5"/>
      <c r="K186" s="5"/>
      <c r="L186" s="5"/>
      <c r="M186" s="5"/>
      <c r="N186" s="5"/>
      <c r="O186" s="5"/>
      <c r="P186" s="5"/>
      <c r="Q186" s="5"/>
      <c r="R186" s="5"/>
      <c r="S186" s="5"/>
      <c r="T186" s="5"/>
      <c r="U186" s="5"/>
      <c r="V186" s="5"/>
    </row>
    <row r="187" spans="1:22" x14ac:dyDescent="0.2">
      <c r="A187" s="5"/>
      <c r="B187" s="5"/>
      <c r="C187" s="5"/>
      <c r="D187" s="5"/>
      <c r="E187" s="5"/>
      <c r="F187" s="5"/>
      <c r="G187" s="5"/>
      <c r="H187" s="5"/>
      <c r="I187" s="5"/>
      <c r="J187" s="5"/>
      <c r="K187" s="5"/>
      <c r="L187" s="5"/>
      <c r="M187" s="5"/>
      <c r="N187" s="5"/>
      <c r="O187" s="5"/>
      <c r="P187" s="5"/>
      <c r="Q187" s="5"/>
      <c r="R187" s="5"/>
      <c r="S187" s="5"/>
      <c r="T187" s="5"/>
      <c r="U187" s="5"/>
      <c r="V187" s="5"/>
    </row>
    <row r="188" spans="1:22" x14ac:dyDescent="0.2">
      <c r="A188" s="5"/>
      <c r="B188" s="5"/>
      <c r="C188" s="5"/>
      <c r="D188" s="5"/>
      <c r="E188" s="5"/>
      <c r="F188" s="5"/>
      <c r="G188" s="5"/>
      <c r="H188" s="5"/>
      <c r="I188" s="5"/>
      <c r="J188" s="5"/>
      <c r="K188" s="5"/>
      <c r="L188" s="5"/>
      <c r="M188" s="5"/>
      <c r="N188" s="5"/>
      <c r="O188" s="5"/>
      <c r="P188" s="5"/>
      <c r="Q188" s="5"/>
      <c r="R188" s="5"/>
      <c r="S188" s="5"/>
      <c r="T188" s="5"/>
      <c r="U188" s="5"/>
      <c r="V188" s="5"/>
    </row>
    <row r="189" spans="1:22" x14ac:dyDescent="0.2">
      <c r="A189" s="5"/>
      <c r="B189" s="5"/>
      <c r="C189" s="5"/>
      <c r="D189" s="5"/>
      <c r="E189" s="5"/>
      <c r="F189" s="5"/>
      <c r="G189" s="5"/>
      <c r="H189" s="5"/>
      <c r="I189" s="5"/>
      <c r="J189" s="5"/>
      <c r="K189" s="5"/>
      <c r="L189" s="5"/>
      <c r="M189" s="5"/>
      <c r="N189" s="5"/>
      <c r="O189" s="5"/>
      <c r="P189" s="5"/>
      <c r="Q189" s="5"/>
      <c r="R189" s="5"/>
      <c r="S189" s="5"/>
      <c r="T189" s="5"/>
      <c r="U189" s="5"/>
      <c r="V189" s="5"/>
    </row>
    <row r="190" spans="1:22" x14ac:dyDescent="0.2">
      <c r="A190" s="5"/>
      <c r="B190" s="5"/>
      <c r="C190" s="5"/>
      <c r="D190" s="5"/>
      <c r="E190" s="5"/>
      <c r="F190" s="5"/>
      <c r="G190" s="5"/>
      <c r="H190" s="5"/>
      <c r="I190" s="5"/>
      <c r="J190" s="5"/>
      <c r="K190" s="5"/>
      <c r="L190" s="5"/>
      <c r="M190" s="5"/>
      <c r="N190" s="5"/>
      <c r="O190" s="5"/>
      <c r="P190" s="5"/>
      <c r="Q190" s="5"/>
      <c r="R190" s="5"/>
      <c r="S190" s="5"/>
      <c r="T190" s="5"/>
      <c r="U190" s="5"/>
      <c r="V190" s="5"/>
    </row>
    <row r="191" spans="1:22" x14ac:dyDescent="0.2">
      <c r="A191" s="5"/>
      <c r="B191" s="5"/>
      <c r="C191" s="5"/>
      <c r="D191" s="5"/>
      <c r="E191" s="5"/>
      <c r="F191" s="5"/>
      <c r="G191" s="5"/>
      <c r="H191" s="5"/>
      <c r="I191" s="5"/>
      <c r="J191" s="5"/>
      <c r="K191" s="5"/>
      <c r="L191" s="5"/>
      <c r="M191" s="5"/>
      <c r="N191" s="5"/>
      <c r="O191" s="5"/>
      <c r="P191" s="5"/>
      <c r="Q191" s="5"/>
      <c r="R191" s="5"/>
      <c r="S191" s="5"/>
      <c r="T191" s="5"/>
      <c r="U191" s="5"/>
      <c r="V191" s="5"/>
    </row>
    <row r="192" spans="1:22" x14ac:dyDescent="0.2">
      <c r="A192" s="5"/>
      <c r="B192" s="5"/>
      <c r="C192" s="5"/>
      <c r="D192" s="5"/>
      <c r="E192" s="5"/>
      <c r="F192" s="5"/>
      <c r="G192" s="5"/>
      <c r="H192" s="5"/>
      <c r="I192" s="5"/>
      <c r="J192" s="5"/>
      <c r="K192" s="5"/>
      <c r="L192" s="5"/>
      <c r="M192" s="5"/>
      <c r="N192" s="5"/>
      <c r="O192" s="5"/>
      <c r="P192" s="5"/>
      <c r="Q192" s="5"/>
      <c r="R192" s="5"/>
      <c r="S192" s="5"/>
      <c r="T192" s="5"/>
      <c r="U192" s="5"/>
      <c r="V192" s="5"/>
    </row>
    <row r="193" spans="1:22" x14ac:dyDescent="0.2">
      <c r="A193" s="5"/>
      <c r="B193" s="5"/>
      <c r="C193" s="5"/>
      <c r="D193" s="5"/>
      <c r="E193" s="5"/>
      <c r="F193" s="5"/>
      <c r="G193" s="5"/>
      <c r="H193" s="5"/>
      <c r="I193" s="5"/>
      <c r="J193" s="5"/>
      <c r="K193" s="5"/>
      <c r="L193" s="5"/>
      <c r="M193" s="5"/>
      <c r="N193" s="5"/>
      <c r="O193" s="5"/>
      <c r="P193" s="5"/>
      <c r="Q193" s="5"/>
      <c r="R193" s="5"/>
      <c r="S193" s="5"/>
      <c r="T193" s="5"/>
      <c r="U193" s="5"/>
      <c r="V193" s="5"/>
    </row>
    <row r="194" spans="1:22" x14ac:dyDescent="0.2">
      <c r="A194" s="5"/>
      <c r="B194" s="5"/>
      <c r="C194" s="5"/>
      <c r="D194" s="5"/>
      <c r="E194" s="5"/>
      <c r="F194" s="5"/>
      <c r="G194" s="5"/>
      <c r="H194" s="5"/>
      <c r="I194" s="5"/>
      <c r="J194" s="5"/>
      <c r="K194" s="5"/>
      <c r="L194" s="5"/>
      <c r="M194" s="5"/>
      <c r="N194" s="5"/>
      <c r="O194" s="5"/>
      <c r="P194" s="5"/>
      <c r="Q194" s="5"/>
      <c r="R194" s="5"/>
      <c r="S194" s="5"/>
      <c r="T194" s="5"/>
      <c r="U194" s="5"/>
      <c r="V194" s="5"/>
    </row>
    <row r="195" spans="1:22" x14ac:dyDescent="0.2">
      <c r="A195" s="5"/>
      <c r="B195" s="5"/>
      <c r="C195" s="5"/>
      <c r="D195" s="5"/>
      <c r="E195" s="5"/>
      <c r="F195" s="5"/>
      <c r="G195" s="5"/>
      <c r="H195" s="5"/>
      <c r="I195" s="5"/>
      <c r="J195" s="5"/>
      <c r="K195" s="5"/>
      <c r="L195" s="5"/>
      <c r="M195" s="5"/>
      <c r="N195" s="5"/>
      <c r="O195" s="5"/>
      <c r="P195" s="5"/>
      <c r="Q195" s="5"/>
      <c r="R195" s="5"/>
      <c r="S195" s="5"/>
      <c r="T195" s="5"/>
      <c r="U195" s="5"/>
      <c r="V195" s="5"/>
    </row>
    <row r="196" spans="1:22" x14ac:dyDescent="0.2">
      <c r="A196" s="5"/>
      <c r="B196" s="5"/>
      <c r="C196" s="5"/>
      <c r="D196" s="5"/>
      <c r="E196" s="5"/>
      <c r="F196" s="5"/>
      <c r="G196" s="5"/>
      <c r="H196" s="5"/>
      <c r="I196" s="5"/>
      <c r="J196" s="5"/>
      <c r="K196" s="5"/>
      <c r="L196" s="5"/>
      <c r="M196" s="5"/>
      <c r="N196" s="5"/>
      <c r="O196" s="5"/>
      <c r="P196" s="5"/>
      <c r="Q196" s="5"/>
      <c r="R196" s="5"/>
      <c r="S196" s="5"/>
      <c r="T196" s="5"/>
      <c r="U196" s="5"/>
      <c r="V196" s="5"/>
    </row>
    <row r="197" spans="1:22" x14ac:dyDescent="0.2">
      <c r="A197" s="5"/>
      <c r="B197" s="5"/>
      <c r="C197" s="5"/>
      <c r="D197" s="5"/>
      <c r="E197" s="5"/>
      <c r="F197" s="5"/>
      <c r="G197" s="5"/>
      <c r="H197" s="5"/>
      <c r="I197" s="5"/>
      <c r="J197" s="5"/>
      <c r="K197" s="5"/>
      <c r="L197" s="5"/>
      <c r="M197" s="5"/>
      <c r="N197" s="5"/>
      <c r="O197" s="5"/>
      <c r="P197" s="5"/>
      <c r="Q197" s="5"/>
      <c r="R197" s="5"/>
      <c r="S197" s="5"/>
      <c r="T197" s="5"/>
      <c r="U197" s="5"/>
      <c r="V197" s="5"/>
    </row>
    <row r="198" spans="1:22" x14ac:dyDescent="0.2">
      <c r="A198" s="5"/>
      <c r="B198" s="5"/>
      <c r="C198" s="5"/>
      <c r="D198" s="5"/>
      <c r="E198" s="5"/>
      <c r="F198" s="5"/>
      <c r="G198" s="5"/>
      <c r="H198" s="5"/>
      <c r="I198" s="5"/>
      <c r="J198" s="5"/>
      <c r="K198" s="5"/>
      <c r="L198" s="5"/>
      <c r="M198" s="5"/>
      <c r="N198" s="5"/>
      <c r="O198" s="5"/>
      <c r="P198" s="5"/>
      <c r="Q198" s="5"/>
      <c r="R198" s="5"/>
      <c r="S198" s="5"/>
      <c r="T198" s="5"/>
      <c r="U198" s="5"/>
      <c r="V198" s="5"/>
    </row>
    <row r="199" spans="1:22" x14ac:dyDescent="0.2">
      <c r="A199" s="5"/>
      <c r="B199" s="5"/>
      <c r="C199" s="5"/>
      <c r="D199" s="5"/>
      <c r="E199" s="5"/>
      <c r="F199" s="5"/>
      <c r="G199" s="5"/>
      <c r="H199" s="5"/>
      <c r="I199" s="5"/>
      <c r="J199" s="5"/>
      <c r="K199" s="5"/>
      <c r="L199" s="5"/>
      <c r="M199" s="5"/>
      <c r="N199" s="5"/>
      <c r="O199" s="5"/>
      <c r="P199" s="5"/>
      <c r="Q199" s="5"/>
      <c r="R199" s="5"/>
      <c r="S199" s="5"/>
      <c r="T199" s="5"/>
      <c r="U199" s="5"/>
      <c r="V199" s="5"/>
    </row>
    <row r="200" spans="1:22" x14ac:dyDescent="0.2">
      <c r="A200" s="5"/>
      <c r="B200" s="5"/>
      <c r="C200" s="5"/>
      <c r="D200" s="5"/>
      <c r="E200" s="5"/>
      <c r="F200" s="5"/>
      <c r="G200" s="5"/>
      <c r="H200" s="5"/>
      <c r="I200" s="5"/>
      <c r="J200" s="5"/>
      <c r="K200" s="5"/>
      <c r="L200" s="5"/>
      <c r="M200" s="5"/>
      <c r="N200" s="5"/>
      <c r="O200" s="5"/>
      <c r="P200" s="5"/>
      <c r="Q200" s="5"/>
      <c r="R200" s="5"/>
      <c r="S200" s="5"/>
      <c r="T200" s="5"/>
      <c r="U200" s="5"/>
      <c r="V200" s="5"/>
    </row>
    <row r="201" spans="1:22" x14ac:dyDescent="0.2">
      <c r="A201" s="5"/>
      <c r="B201" s="5"/>
      <c r="C201" s="5"/>
      <c r="D201" s="5"/>
      <c r="E201" s="5"/>
      <c r="F201" s="5"/>
      <c r="G201" s="5"/>
      <c r="H201" s="5"/>
      <c r="I201" s="5"/>
      <c r="J201" s="5"/>
      <c r="K201" s="5"/>
      <c r="L201" s="5"/>
      <c r="M201" s="5"/>
      <c r="N201" s="5"/>
      <c r="O201" s="5"/>
      <c r="P201" s="5"/>
      <c r="Q201" s="5"/>
      <c r="R201" s="5"/>
      <c r="S201" s="5"/>
      <c r="T201" s="5"/>
      <c r="U201" s="5"/>
      <c r="V201" s="5"/>
    </row>
    <row r="202" spans="1:22" x14ac:dyDescent="0.2">
      <c r="A202" s="5"/>
      <c r="B202" s="5"/>
      <c r="C202" s="5"/>
      <c r="D202" s="5"/>
      <c r="E202" s="5"/>
      <c r="F202" s="5"/>
      <c r="G202" s="5"/>
      <c r="H202" s="5"/>
      <c r="I202" s="5"/>
      <c r="J202" s="5"/>
      <c r="K202" s="5"/>
      <c r="L202" s="5"/>
      <c r="M202" s="5"/>
      <c r="N202" s="5"/>
      <c r="O202" s="5"/>
      <c r="P202" s="5"/>
      <c r="Q202" s="5"/>
      <c r="R202" s="5"/>
      <c r="S202" s="5"/>
      <c r="T202" s="5"/>
      <c r="U202" s="5"/>
      <c r="V202" s="5"/>
    </row>
    <row r="203" spans="1:22" x14ac:dyDescent="0.2">
      <c r="A203" s="5"/>
      <c r="B203" s="5"/>
      <c r="C203" s="5"/>
      <c r="D203" s="5"/>
      <c r="E203" s="5"/>
      <c r="F203" s="5"/>
      <c r="G203" s="5"/>
      <c r="H203" s="5"/>
      <c r="I203" s="5"/>
      <c r="J203" s="5"/>
      <c r="K203" s="5"/>
      <c r="L203" s="5"/>
      <c r="M203" s="5"/>
      <c r="N203" s="5"/>
      <c r="O203" s="5"/>
      <c r="P203" s="5"/>
      <c r="Q203" s="5"/>
      <c r="R203" s="5"/>
      <c r="S203" s="5"/>
      <c r="T203" s="5"/>
      <c r="U203" s="5"/>
      <c r="V203" s="5"/>
    </row>
    <row r="204" spans="1:22" x14ac:dyDescent="0.2">
      <c r="A204" s="5"/>
      <c r="B204" s="5"/>
      <c r="C204" s="5"/>
      <c r="D204" s="5"/>
      <c r="E204" s="5"/>
      <c r="F204" s="5"/>
      <c r="G204" s="5"/>
      <c r="H204" s="5"/>
      <c r="I204" s="5"/>
      <c r="J204" s="5"/>
      <c r="K204" s="5"/>
      <c r="L204" s="5"/>
      <c r="M204" s="5"/>
      <c r="N204" s="5"/>
      <c r="O204" s="5"/>
      <c r="P204" s="5"/>
      <c r="Q204" s="5"/>
      <c r="R204" s="5"/>
      <c r="S204" s="5"/>
      <c r="T204" s="5"/>
      <c r="U204" s="5"/>
      <c r="V204" s="5"/>
    </row>
    <row r="205" spans="1:22" x14ac:dyDescent="0.2">
      <c r="A205" s="5"/>
      <c r="B205" s="5"/>
      <c r="C205" s="5"/>
      <c r="D205" s="5"/>
      <c r="E205" s="5"/>
      <c r="F205" s="5"/>
      <c r="G205" s="5"/>
      <c r="H205" s="5"/>
      <c r="I205" s="5"/>
      <c r="J205" s="5"/>
      <c r="K205" s="5"/>
      <c r="L205" s="5"/>
      <c r="M205" s="5"/>
      <c r="N205" s="5"/>
      <c r="O205" s="5"/>
      <c r="P205" s="5"/>
      <c r="Q205" s="5"/>
      <c r="R205" s="5"/>
      <c r="S205" s="5"/>
      <c r="T205" s="5"/>
      <c r="U205" s="5"/>
      <c r="V205" s="5"/>
    </row>
    <row r="206" spans="1:22" x14ac:dyDescent="0.2">
      <c r="A206" s="5"/>
      <c r="B206" s="5"/>
      <c r="C206" s="5"/>
      <c r="D206" s="5"/>
      <c r="E206" s="5"/>
      <c r="F206" s="5"/>
      <c r="G206" s="5"/>
      <c r="H206" s="5"/>
      <c r="I206" s="5"/>
      <c r="J206" s="5"/>
      <c r="K206" s="5"/>
      <c r="L206" s="5"/>
      <c r="M206" s="5"/>
      <c r="N206" s="5"/>
      <c r="O206" s="5"/>
      <c r="P206" s="5"/>
      <c r="Q206" s="5"/>
      <c r="R206" s="5"/>
      <c r="S206" s="5"/>
      <c r="T206" s="5"/>
      <c r="U206" s="5"/>
      <c r="V206" s="5"/>
    </row>
    <row r="207" spans="1:22" x14ac:dyDescent="0.2">
      <c r="A207" s="5"/>
      <c r="B207" s="5"/>
      <c r="C207" s="5"/>
      <c r="D207" s="5"/>
      <c r="E207" s="5"/>
      <c r="F207" s="5"/>
      <c r="G207" s="5"/>
      <c r="H207" s="5"/>
      <c r="I207" s="5"/>
      <c r="J207" s="5"/>
      <c r="K207" s="5"/>
      <c r="L207" s="5"/>
      <c r="M207" s="5"/>
      <c r="N207" s="5"/>
      <c r="O207" s="5"/>
      <c r="P207" s="5"/>
      <c r="Q207" s="5"/>
      <c r="R207" s="5"/>
      <c r="S207" s="5"/>
      <c r="T207" s="5"/>
      <c r="U207" s="5"/>
      <c r="V207" s="5"/>
    </row>
    <row r="208" spans="1:22" x14ac:dyDescent="0.2">
      <c r="A208" s="5"/>
      <c r="B208" s="5"/>
      <c r="C208" s="5"/>
      <c r="D208" s="5"/>
      <c r="E208" s="5"/>
      <c r="F208" s="5"/>
      <c r="G208" s="5"/>
      <c r="H208" s="5"/>
      <c r="I208" s="5"/>
      <c r="J208" s="5"/>
      <c r="K208" s="5"/>
      <c r="L208" s="5"/>
      <c r="M208" s="5"/>
      <c r="N208" s="5"/>
      <c r="O208" s="5"/>
      <c r="P208" s="5"/>
      <c r="Q208" s="5"/>
      <c r="R208" s="5"/>
      <c r="S208" s="5"/>
      <c r="T208" s="5"/>
      <c r="U208" s="5"/>
      <c r="V208" s="5"/>
    </row>
    <row r="209" spans="1:22" x14ac:dyDescent="0.2">
      <c r="A209" s="5"/>
      <c r="B209" s="5"/>
      <c r="C209" s="5"/>
      <c r="D209" s="5"/>
      <c r="E209" s="5"/>
      <c r="F209" s="5"/>
      <c r="G209" s="5"/>
      <c r="H209" s="5"/>
      <c r="I209" s="5"/>
      <c r="J209" s="5"/>
      <c r="K209" s="5"/>
      <c r="L209" s="5"/>
      <c r="M209" s="5"/>
      <c r="N209" s="5"/>
      <c r="O209" s="5"/>
      <c r="P209" s="5"/>
      <c r="Q209" s="5"/>
      <c r="R209" s="5"/>
      <c r="S209" s="5"/>
      <c r="T209" s="5"/>
      <c r="U209" s="5"/>
      <c r="V209" s="5"/>
    </row>
    <row r="210" spans="1:22" x14ac:dyDescent="0.2">
      <c r="A210" s="5"/>
      <c r="B210" s="5"/>
      <c r="C210" s="5"/>
      <c r="D210" s="5"/>
      <c r="E210" s="5"/>
      <c r="F210" s="5"/>
      <c r="G210" s="5"/>
      <c r="H210" s="5"/>
      <c r="I210" s="5"/>
      <c r="J210" s="5"/>
      <c r="K210" s="5"/>
      <c r="L210" s="5"/>
      <c r="M210" s="5"/>
      <c r="N210" s="5"/>
      <c r="O210" s="5"/>
      <c r="P210" s="5"/>
      <c r="Q210" s="5"/>
      <c r="R210" s="5"/>
      <c r="S210" s="5"/>
      <c r="T210" s="5"/>
      <c r="U210" s="5"/>
      <c r="V210" s="5"/>
    </row>
    <row r="211" spans="1:22" x14ac:dyDescent="0.2">
      <c r="A211" s="5"/>
      <c r="B211" s="5"/>
      <c r="C211" s="5"/>
      <c r="D211" s="5"/>
      <c r="E211" s="5"/>
      <c r="F211" s="5"/>
      <c r="G211" s="5"/>
      <c r="H211" s="5"/>
      <c r="I211" s="5"/>
      <c r="J211" s="5"/>
      <c r="K211" s="5"/>
      <c r="L211" s="5"/>
      <c r="M211" s="5"/>
      <c r="N211" s="5"/>
      <c r="O211" s="5"/>
      <c r="P211" s="5"/>
      <c r="Q211" s="5"/>
      <c r="R211" s="5"/>
      <c r="S211" s="5"/>
      <c r="T211" s="5"/>
      <c r="U211" s="5"/>
      <c r="V211" s="5"/>
    </row>
    <row r="212" spans="1:22" x14ac:dyDescent="0.2">
      <c r="A212" s="5"/>
      <c r="B212" s="5"/>
      <c r="C212" s="5"/>
      <c r="D212" s="5"/>
      <c r="E212" s="5"/>
      <c r="F212" s="5"/>
      <c r="G212" s="5"/>
      <c r="H212" s="5"/>
      <c r="I212" s="5"/>
      <c r="J212" s="5"/>
      <c r="K212" s="5"/>
      <c r="L212" s="5"/>
      <c r="M212" s="5"/>
      <c r="N212" s="5"/>
      <c r="O212" s="5"/>
      <c r="P212" s="5"/>
      <c r="Q212" s="5"/>
      <c r="R212" s="5"/>
      <c r="S212" s="5"/>
      <c r="T212" s="5"/>
      <c r="U212" s="5"/>
      <c r="V212" s="5"/>
    </row>
    <row r="213" spans="1:22" x14ac:dyDescent="0.2">
      <c r="A213" s="5"/>
      <c r="B213" s="5"/>
      <c r="C213" s="5"/>
      <c r="D213" s="5"/>
      <c r="E213" s="5"/>
      <c r="F213" s="5"/>
      <c r="G213" s="5"/>
      <c r="H213" s="5"/>
      <c r="I213" s="5"/>
      <c r="J213" s="5"/>
      <c r="K213" s="5"/>
      <c r="L213" s="5"/>
      <c r="M213" s="5"/>
      <c r="N213" s="5"/>
      <c r="O213" s="5"/>
      <c r="P213" s="5"/>
      <c r="Q213" s="5"/>
      <c r="R213" s="5"/>
      <c r="S213" s="5"/>
      <c r="T213" s="5"/>
      <c r="U213" s="5"/>
      <c r="V213" s="5"/>
    </row>
    <row r="214" spans="1:22" x14ac:dyDescent="0.2">
      <c r="A214" s="5"/>
      <c r="B214" s="5"/>
      <c r="C214" s="5"/>
      <c r="D214" s="5"/>
      <c r="E214" s="5"/>
      <c r="F214" s="5"/>
      <c r="G214" s="5"/>
      <c r="H214" s="5"/>
      <c r="I214" s="5"/>
      <c r="J214" s="5"/>
      <c r="K214" s="5"/>
      <c r="L214" s="5"/>
      <c r="M214" s="5"/>
      <c r="N214" s="5"/>
      <c r="O214" s="5"/>
      <c r="P214" s="5"/>
      <c r="Q214" s="5"/>
      <c r="R214" s="5"/>
      <c r="S214" s="5"/>
      <c r="T214" s="5"/>
      <c r="U214" s="5"/>
      <c r="V214" s="5"/>
    </row>
    <row r="215" spans="1:22" x14ac:dyDescent="0.2">
      <c r="A215" s="5"/>
      <c r="B215" s="5"/>
      <c r="C215" s="5"/>
      <c r="D215" s="5"/>
      <c r="E215" s="5"/>
      <c r="F215" s="5"/>
      <c r="G215" s="5"/>
      <c r="H215" s="5"/>
      <c r="I215" s="5"/>
      <c r="J215" s="5"/>
      <c r="K215" s="5"/>
      <c r="L215" s="5"/>
      <c r="M215" s="5"/>
      <c r="N215" s="5"/>
      <c r="O215" s="5"/>
      <c r="P215" s="5"/>
      <c r="Q215" s="5"/>
      <c r="R215" s="5"/>
      <c r="S215" s="5"/>
      <c r="T215" s="5"/>
      <c r="U215" s="5"/>
      <c r="V215" s="5"/>
    </row>
    <row r="216" spans="1:22" x14ac:dyDescent="0.2">
      <c r="A216" s="5"/>
      <c r="B216" s="5"/>
      <c r="C216" s="5"/>
      <c r="D216" s="5"/>
      <c r="E216" s="5"/>
      <c r="F216" s="5"/>
      <c r="G216" s="5"/>
      <c r="H216" s="5"/>
      <c r="I216" s="5"/>
      <c r="J216" s="5"/>
      <c r="K216" s="5"/>
      <c r="L216" s="5"/>
      <c r="M216" s="5"/>
      <c r="N216" s="5"/>
      <c r="O216" s="5"/>
      <c r="P216" s="5"/>
      <c r="Q216" s="5"/>
      <c r="R216" s="5"/>
      <c r="S216" s="5"/>
      <c r="T216" s="5"/>
      <c r="U216" s="5"/>
      <c r="V216" s="5"/>
    </row>
    <row r="217" spans="1:22" x14ac:dyDescent="0.2">
      <c r="A217" s="5"/>
      <c r="B217" s="5"/>
      <c r="C217" s="5"/>
      <c r="D217" s="5"/>
      <c r="E217" s="5"/>
      <c r="F217" s="5"/>
      <c r="G217" s="5"/>
      <c r="H217" s="5"/>
      <c r="I217" s="5"/>
      <c r="J217" s="5"/>
      <c r="K217" s="5"/>
      <c r="L217" s="5"/>
      <c r="M217" s="5"/>
      <c r="N217" s="5"/>
      <c r="O217" s="5"/>
      <c r="P217" s="5"/>
      <c r="Q217" s="5"/>
      <c r="R217" s="5"/>
      <c r="S217" s="5"/>
      <c r="T217" s="5"/>
      <c r="U217" s="5"/>
      <c r="V217" s="5"/>
    </row>
    <row r="218" spans="1:22" x14ac:dyDescent="0.2">
      <c r="A218" s="5"/>
      <c r="B218" s="5"/>
      <c r="C218" s="5"/>
      <c r="D218" s="5"/>
      <c r="E218" s="5"/>
      <c r="F218" s="5"/>
      <c r="G218" s="5"/>
      <c r="H218" s="5"/>
      <c r="I218" s="5"/>
      <c r="J218" s="5"/>
      <c r="K218" s="5"/>
      <c r="L218" s="5"/>
      <c r="M218" s="5"/>
      <c r="N218" s="5"/>
      <c r="O218" s="5"/>
      <c r="P218" s="5"/>
      <c r="Q218" s="5"/>
      <c r="R218" s="5"/>
      <c r="S218" s="5"/>
      <c r="T218" s="5"/>
      <c r="U218" s="5"/>
      <c r="V218" s="5"/>
    </row>
  </sheetData>
  <mergeCells count="3">
    <mergeCell ref="B11:C11"/>
    <mergeCell ref="B9:I9"/>
    <mergeCell ref="B10:I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022CA-0DA1-42CF-99A2-467ED8CDDA27}">
  <sheetPr>
    <tabColor rgb="FFFF0000"/>
  </sheetPr>
  <dimension ref="A1"/>
  <sheetViews>
    <sheetView showGridLines="0" workbookViewId="0">
      <selection activeCell="F15" sqref="F15"/>
    </sheetView>
  </sheetViews>
  <sheetFormatPr defaultColWidth="9.140625" defaultRowHeight="15.75" x14ac:dyDescent="0.25"/>
  <cols>
    <col min="1" max="1" width="2.7109375" style="4" customWidth="1"/>
    <col min="2" max="2" width="47.42578125" style="4" customWidth="1"/>
    <col min="3" max="3" width="4.5703125" style="4" customWidth="1"/>
    <col min="4" max="4" width="52.42578125" style="4" customWidth="1"/>
    <col min="5" max="16384" width="9.140625" style="4"/>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EB08-9252-4A78-A9C7-A529E4DC752C}">
  <sheetPr>
    <tabColor rgb="FFFF0000"/>
    <pageSetUpPr fitToPage="1"/>
  </sheetPr>
  <dimension ref="A1:H96"/>
  <sheetViews>
    <sheetView showGridLines="0" workbookViewId="0">
      <pane ySplit="1" topLeftCell="A55" activePane="bottomLeft" state="frozen"/>
      <selection pane="bottomLeft" activeCell="A86" sqref="A86"/>
    </sheetView>
  </sheetViews>
  <sheetFormatPr defaultColWidth="9.140625" defaultRowHeight="15.75" x14ac:dyDescent="0.25"/>
  <cols>
    <col min="1" max="8" width="12.85546875" style="29" customWidth="1"/>
    <col min="9" max="16384" width="9.140625" style="29"/>
  </cols>
  <sheetData>
    <row r="1" spans="1:8" ht="16.5" thickBot="1" x14ac:dyDescent="0.3">
      <c r="A1" s="253" t="s">
        <v>127</v>
      </c>
      <c r="B1" s="254"/>
      <c r="C1" s="254"/>
      <c r="D1" s="254"/>
      <c r="E1" s="254"/>
      <c r="F1" s="254"/>
      <c r="G1" s="254"/>
      <c r="H1" s="255"/>
    </row>
    <row r="2" spans="1:8" x14ac:dyDescent="0.25">
      <c r="A2" s="256" t="s">
        <v>95</v>
      </c>
      <c r="B2" s="257"/>
      <c r="C2" s="257"/>
      <c r="D2" s="257"/>
      <c r="E2" s="257"/>
      <c r="F2" s="257"/>
      <c r="G2" s="257"/>
      <c r="H2" s="258"/>
    </row>
    <row r="3" spans="1:8" x14ac:dyDescent="0.25">
      <c r="A3" s="259"/>
      <c r="B3" s="251"/>
      <c r="C3" s="251"/>
      <c r="D3" s="251"/>
      <c r="E3" s="251"/>
      <c r="F3" s="251"/>
      <c r="G3" s="251"/>
      <c r="H3" s="260"/>
    </row>
    <row r="4" spans="1:8" x14ac:dyDescent="0.25">
      <c r="A4" s="259"/>
      <c r="B4" s="251"/>
      <c r="C4" s="251"/>
      <c r="D4" s="251"/>
      <c r="E4" s="251"/>
      <c r="F4" s="251"/>
      <c r="G4" s="251"/>
      <c r="H4" s="260"/>
    </row>
    <row r="5" spans="1:8" x14ac:dyDescent="0.25">
      <c r="A5" s="259"/>
      <c r="B5" s="251"/>
      <c r="C5" s="251"/>
      <c r="D5" s="251"/>
      <c r="E5" s="251"/>
      <c r="F5" s="251"/>
      <c r="G5" s="251"/>
      <c r="H5" s="260"/>
    </row>
    <row r="6" spans="1:8" x14ac:dyDescent="0.25">
      <c r="A6" s="259"/>
      <c r="B6" s="251"/>
      <c r="C6" s="251"/>
      <c r="D6" s="251"/>
      <c r="E6" s="251"/>
      <c r="F6" s="251"/>
      <c r="G6" s="251"/>
      <c r="H6" s="260"/>
    </row>
    <row r="7" spans="1:8" x14ac:dyDescent="0.25">
      <c r="A7" s="30" t="s">
        <v>96</v>
      </c>
      <c r="B7" s="31"/>
      <c r="C7" s="31"/>
      <c r="D7" s="31"/>
      <c r="E7" s="31"/>
      <c r="F7" s="31"/>
      <c r="G7" s="31"/>
      <c r="H7" s="32"/>
    </row>
    <row r="8" spans="1:8" x14ac:dyDescent="0.25">
      <c r="A8" s="55" t="s">
        <v>97</v>
      </c>
      <c r="B8" s="56"/>
      <c r="C8" s="56"/>
      <c r="D8" s="56"/>
      <c r="E8" s="56"/>
      <c r="F8" s="56"/>
      <c r="G8" s="31"/>
      <c r="H8" s="32"/>
    </row>
    <row r="9" spans="1:8" x14ac:dyDescent="0.25">
      <c r="A9" s="30" t="s">
        <v>98</v>
      </c>
      <c r="B9" s="31"/>
      <c r="C9" s="31"/>
      <c r="D9" s="31"/>
      <c r="E9" s="31"/>
      <c r="F9" s="31"/>
      <c r="G9" s="31"/>
      <c r="H9" s="32"/>
    </row>
    <row r="10" spans="1:8" ht="16.5" thickBot="1" x14ac:dyDescent="0.3">
      <c r="A10" s="33" t="s">
        <v>99</v>
      </c>
      <c r="B10" s="34"/>
      <c r="C10" s="34"/>
      <c r="D10" s="34"/>
      <c r="E10" s="34"/>
      <c r="F10" s="34"/>
      <c r="G10" s="34"/>
      <c r="H10" s="35"/>
    </row>
    <row r="12" spans="1:8" x14ac:dyDescent="0.25">
      <c r="A12" s="256" t="s">
        <v>100</v>
      </c>
      <c r="B12" s="257"/>
      <c r="C12" s="257"/>
      <c r="D12" s="257"/>
      <c r="E12" s="257"/>
      <c r="F12" s="257"/>
      <c r="G12" s="257"/>
      <c r="H12" s="258"/>
    </row>
    <row r="13" spans="1:8" x14ac:dyDescent="0.25">
      <c r="A13" s="259"/>
      <c r="B13" s="251"/>
      <c r="C13" s="251"/>
      <c r="D13" s="251"/>
      <c r="E13" s="251"/>
      <c r="F13" s="251"/>
      <c r="G13" s="251"/>
      <c r="H13" s="260"/>
    </row>
    <row r="14" spans="1:8" x14ac:dyDescent="0.25">
      <c r="A14" s="259"/>
      <c r="B14" s="251"/>
      <c r="C14" s="251"/>
      <c r="D14" s="251"/>
      <c r="E14" s="251"/>
      <c r="F14" s="251"/>
      <c r="G14" s="251"/>
      <c r="H14" s="260"/>
    </row>
    <row r="15" spans="1:8" x14ac:dyDescent="0.25">
      <c r="A15" s="259"/>
      <c r="B15" s="251"/>
      <c r="C15" s="251"/>
      <c r="D15" s="251"/>
      <c r="E15" s="251"/>
      <c r="F15" s="251"/>
      <c r="G15" s="251"/>
      <c r="H15" s="260"/>
    </row>
    <row r="16" spans="1:8" x14ac:dyDescent="0.25">
      <c r="A16" s="259"/>
      <c r="B16" s="251"/>
      <c r="C16" s="251"/>
      <c r="D16" s="251"/>
      <c r="E16" s="251"/>
      <c r="F16" s="251"/>
      <c r="G16" s="251"/>
      <c r="H16" s="260"/>
    </row>
    <row r="17" spans="1:8" x14ac:dyDescent="0.25">
      <c r="A17" s="259"/>
      <c r="B17" s="251"/>
      <c r="C17" s="251"/>
      <c r="D17" s="251"/>
      <c r="E17" s="251"/>
      <c r="F17" s="251"/>
      <c r="G17" s="251"/>
      <c r="H17" s="260"/>
    </row>
    <row r="18" spans="1:8" x14ac:dyDescent="0.25">
      <c r="A18" s="30" t="s">
        <v>96</v>
      </c>
      <c r="B18" s="36"/>
      <c r="C18" s="36"/>
      <c r="D18" s="36"/>
      <c r="E18" s="36"/>
      <c r="F18" s="36"/>
      <c r="G18" s="36"/>
      <c r="H18" s="37"/>
    </row>
    <row r="19" spans="1:8" x14ac:dyDescent="0.25">
      <c r="A19" s="55" t="s">
        <v>101</v>
      </c>
      <c r="B19" s="36"/>
      <c r="C19" s="36"/>
      <c r="D19" s="36"/>
      <c r="E19" s="36"/>
      <c r="F19" s="36"/>
      <c r="G19" s="36"/>
      <c r="H19" s="37"/>
    </row>
    <row r="20" spans="1:8" x14ac:dyDescent="0.25">
      <c r="A20" s="30" t="s">
        <v>98</v>
      </c>
      <c r="B20" s="4"/>
      <c r="C20" s="4"/>
      <c r="D20" s="4"/>
      <c r="E20" s="4"/>
      <c r="F20" s="4"/>
      <c r="G20" s="4"/>
      <c r="H20" s="38"/>
    </row>
    <row r="21" spans="1:8" ht="16.5" thickBot="1" x14ac:dyDescent="0.3">
      <c r="A21" s="33" t="s">
        <v>102</v>
      </c>
      <c r="B21" s="39"/>
      <c r="C21" s="39"/>
      <c r="D21" s="39"/>
      <c r="E21" s="39"/>
      <c r="F21" s="39"/>
      <c r="G21" s="39"/>
      <c r="H21" s="40"/>
    </row>
    <row r="23" spans="1:8" x14ac:dyDescent="0.25">
      <c r="A23" s="256" t="s">
        <v>128</v>
      </c>
      <c r="B23" s="257"/>
      <c r="C23" s="257"/>
      <c r="D23" s="257"/>
      <c r="E23" s="257"/>
      <c r="F23" s="257"/>
      <c r="G23" s="257"/>
      <c r="H23" s="258"/>
    </row>
    <row r="24" spans="1:8" x14ac:dyDescent="0.25">
      <c r="A24" s="259"/>
      <c r="B24" s="251"/>
      <c r="C24" s="251"/>
      <c r="D24" s="251"/>
      <c r="E24" s="251"/>
      <c r="F24" s="251"/>
      <c r="G24" s="251"/>
      <c r="H24" s="260"/>
    </row>
    <row r="25" spans="1:8" x14ac:dyDescent="0.25">
      <c r="A25" s="259"/>
      <c r="B25" s="251"/>
      <c r="C25" s="251"/>
      <c r="D25" s="251"/>
      <c r="E25" s="251"/>
      <c r="F25" s="251"/>
      <c r="G25" s="251"/>
      <c r="H25" s="260"/>
    </row>
    <row r="26" spans="1:8" x14ac:dyDescent="0.25">
      <c r="A26" s="259"/>
      <c r="B26" s="251"/>
      <c r="C26" s="251"/>
      <c r="D26" s="251"/>
      <c r="E26" s="251"/>
      <c r="F26" s="251"/>
      <c r="G26" s="251"/>
      <c r="H26" s="260"/>
    </row>
    <row r="27" spans="1:8" x14ac:dyDescent="0.25">
      <c r="A27" s="259"/>
      <c r="B27" s="251"/>
      <c r="C27" s="251"/>
      <c r="D27" s="251"/>
      <c r="E27" s="251"/>
      <c r="F27" s="251"/>
      <c r="G27" s="251"/>
      <c r="H27" s="260"/>
    </row>
    <row r="28" spans="1:8" x14ac:dyDescent="0.25">
      <c r="A28" s="259"/>
      <c r="B28" s="251"/>
      <c r="C28" s="251"/>
      <c r="D28" s="251"/>
      <c r="E28" s="251"/>
      <c r="F28" s="251"/>
      <c r="G28" s="251"/>
      <c r="H28" s="260"/>
    </row>
    <row r="29" spans="1:8" x14ac:dyDescent="0.25">
      <c r="A29" s="259"/>
      <c r="B29" s="251"/>
      <c r="C29" s="251"/>
      <c r="D29" s="251"/>
      <c r="E29" s="251"/>
      <c r="F29" s="251"/>
      <c r="G29" s="251"/>
      <c r="H29" s="260"/>
    </row>
    <row r="30" spans="1:8" x14ac:dyDescent="0.25">
      <c r="A30" s="259"/>
      <c r="B30" s="251"/>
      <c r="C30" s="251"/>
      <c r="D30" s="251"/>
      <c r="E30" s="251"/>
      <c r="F30" s="251"/>
      <c r="G30" s="251"/>
      <c r="H30" s="260"/>
    </row>
    <row r="31" spans="1:8" x14ac:dyDescent="0.25">
      <c r="A31" s="259"/>
      <c r="B31" s="251"/>
      <c r="C31" s="251"/>
      <c r="D31" s="251"/>
      <c r="E31" s="251"/>
      <c r="F31" s="251"/>
      <c r="G31" s="251"/>
      <c r="H31" s="260"/>
    </row>
    <row r="32" spans="1:8" x14ac:dyDescent="0.25">
      <c r="A32" s="259"/>
      <c r="B32" s="251"/>
      <c r="C32" s="251"/>
      <c r="D32" s="251"/>
      <c r="E32" s="251"/>
      <c r="F32" s="251"/>
      <c r="G32" s="251"/>
      <c r="H32" s="260"/>
    </row>
    <row r="33" spans="1:8" x14ac:dyDescent="0.25">
      <c r="A33" s="259"/>
      <c r="B33" s="251"/>
      <c r="C33" s="251"/>
      <c r="D33" s="251"/>
      <c r="E33" s="251"/>
      <c r="F33" s="251"/>
      <c r="G33" s="251"/>
      <c r="H33" s="260"/>
    </row>
    <row r="34" spans="1:8" x14ac:dyDescent="0.25">
      <c r="A34" s="30" t="s">
        <v>96</v>
      </c>
      <c r="B34" s="4"/>
      <c r="C34" s="4"/>
      <c r="D34" s="4"/>
      <c r="E34" s="4"/>
      <c r="F34" s="4"/>
      <c r="G34" s="4"/>
      <c r="H34" s="38"/>
    </row>
    <row r="35" spans="1:8" x14ac:dyDescent="0.25">
      <c r="A35" s="55" t="s">
        <v>103</v>
      </c>
      <c r="B35" s="4"/>
      <c r="C35" s="4"/>
      <c r="D35" s="4"/>
      <c r="E35" s="4"/>
      <c r="F35" s="4"/>
      <c r="G35" s="4"/>
      <c r="H35" s="38"/>
    </row>
    <row r="36" spans="1:8" x14ac:dyDescent="0.25">
      <c r="A36" s="30" t="s">
        <v>98</v>
      </c>
      <c r="B36" s="4"/>
      <c r="C36" s="4"/>
      <c r="D36" s="4"/>
      <c r="E36" s="4"/>
      <c r="F36" s="4"/>
      <c r="G36" s="4"/>
      <c r="H36" s="38"/>
    </row>
    <row r="37" spans="1:8" ht="16.5" thickBot="1" x14ac:dyDescent="0.3">
      <c r="A37" s="33" t="s">
        <v>104</v>
      </c>
      <c r="B37" s="39"/>
      <c r="C37" s="39"/>
      <c r="D37" s="39"/>
      <c r="E37" s="39"/>
      <c r="F37" s="39"/>
      <c r="G37" s="39"/>
      <c r="H37" s="40"/>
    </row>
    <row r="39" spans="1:8" x14ac:dyDescent="0.25">
      <c r="A39" s="256" t="s">
        <v>105</v>
      </c>
      <c r="B39" s="257"/>
      <c r="C39" s="257"/>
      <c r="D39" s="257"/>
      <c r="E39" s="257"/>
      <c r="F39" s="257"/>
      <c r="G39" s="257"/>
      <c r="H39" s="258"/>
    </row>
    <row r="40" spans="1:8" x14ac:dyDescent="0.25">
      <c r="A40" s="259"/>
      <c r="B40" s="251"/>
      <c r="C40" s="251"/>
      <c r="D40" s="251"/>
      <c r="E40" s="251"/>
      <c r="F40" s="251"/>
      <c r="G40" s="251"/>
      <c r="H40" s="260"/>
    </row>
    <row r="41" spans="1:8" x14ac:dyDescent="0.25">
      <c r="A41" s="259"/>
      <c r="B41" s="251"/>
      <c r="C41" s="251"/>
      <c r="D41" s="251"/>
      <c r="E41" s="251"/>
      <c r="F41" s="251"/>
      <c r="G41" s="251"/>
      <c r="H41" s="260"/>
    </row>
    <row r="42" spans="1:8" x14ac:dyDescent="0.25">
      <c r="A42" s="50"/>
      <c r="B42" s="49"/>
      <c r="C42" s="49"/>
      <c r="D42" s="49"/>
      <c r="E42" s="49"/>
      <c r="F42" s="49"/>
      <c r="G42" s="49"/>
      <c r="H42" s="51"/>
    </row>
    <row r="43" spans="1:8" x14ac:dyDescent="0.25">
      <c r="A43" s="30" t="s">
        <v>96</v>
      </c>
      <c r="B43" s="4"/>
      <c r="C43" s="4"/>
      <c r="D43" s="4"/>
      <c r="E43" s="4"/>
      <c r="F43" s="4"/>
      <c r="G43" s="4"/>
      <c r="H43" s="38"/>
    </row>
    <row r="44" spans="1:8" x14ac:dyDescent="0.25">
      <c r="A44" s="55" t="s">
        <v>106</v>
      </c>
      <c r="B44" s="4"/>
      <c r="C44" s="4"/>
      <c r="D44" s="4"/>
      <c r="E44" s="4"/>
      <c r="F44" s="4"/>
      <c r="G44" s="4"/>
      <c r="H44" s="38"/>
    </row>
    <row r="45" spans="1:8" x14ac:dyDescent="0.25">
      <c r="A45" s="30" t="s">
        <v>98</v>
      </c>
      <c r="B45" s="4"/>
      <c r="C45" s="4"/>
      <c r="D45" s="4"/>
      <c r="E45" s="4"/>
      <c r="F45" s="4"/>
      <c r="G45" s="4"/>
      <c r="H45" s="38"/>
    </row>
    <row r="46" spans="1:8" ht="16.5" thickBot="1" x14ac:dyDescent="0.3">
      <c r="A46" s="33" t="s">
        <v>107</v>
      </c>
      <c r="B46" s="39"/>
      <c r="C46" s="39"/>
      <c r="D46" s="39"/>
      <c r="E46" s="39"/>
      <c r="F46" s="39"/>
      <c r="G46" s="39"/>
      <c r="H46" s="40"/>
    </row>
    <row r="47" spans="1:8" ht="16.5" thickBot="1" x14ac:dyDescent="0.3"/>
    <row r="48" spans="1:8" x14ac:dyDescent="0.25">
      <c r="A48" s="256" t="s">
        <v>129</v>
      </c>
      <c r="B48" s="257"/>
      <c r="C48" s="257"/>
      <c r="D48" s="257"/>
      <c r="E48" s="257"/>
      <c r="F48" s="257"/>
      <c r="G48" s="257"/>
      <c r="H48" s="258"/>
    </row>
    <row r="49" spans="1:8" x14ac:dyDescent="0.25">
      <c r="A49" s="259"/>
      <c r="B49" s="251"/>
      <c r="C49" s="251"/>
      <c r="D49" s="251"/>
      <c r="E49" s="251"/>
      <c r="F49" s="251"/>
      <c r="G49" s="251"/>
      <c r="H49" s="260"/>
    </row>
    <row r="50" spans="1:8" x14ac:dyDescent="0.25">
      <c r="A50" s="259"/>
      <c r="B50" s="251"/>
      <c r="C50" s="251"/>
      <c r="D50" s="251"/>
      <c r="E50" s="251"/>
      <c r="F50" s="251"/>
      <c r="G50" s="251"/>
      <c r="H50" s="260"/>
    </row>
    <row r="51" spans="1:8" x14ac:dyDescent="0.25">
      <c r="A51" s="259"/>
      <c r="B51" s="251"/>
      <c r="C51" s="251"/>
      <c r="D51" s="251"/>
      <c r="E51" s="251"/>
      <c r="F51" s="251"/>
      <c r="G51" s="251"/>
      <c r="H51" s="260"/>
    </row>
    <row r="52" spans="1:8" x14ac:dyDescent="0.25">
      <c r="A52" s="259"/>
      <c r="B52" s="251"/>
      <c r="C52" s="251"/>
      <c r="D52" s="251"/>
      <c r="E52" s="251"/>
      <c r="F52" s="251"/>
      <c r="G52" s="251"/>
      <c r="H52" s="260"/>
    </row>
    <row r="53" spans="1:8" x14ac:dyDescent="0.25">
      <c r="A53" s="259"/>
      <c r="B53" s="251"/>
      <c r="C53" s="251"/>
      <c r="D53" s="251"/>
      <c r="E53" s="251"/>
      <c r="F53" s="251"/>
      <c r="G53" s="251"/>
      <c r="H53" s="260"/>
    </row>
    <row r="54" spans="1:8" x14ac:dyDescent="0.25">
      <c r="A54" s="50"/>
      <c r="B54" s="49"/>
      <c r="C54" s="49"/>
      <c r="D54" s="49"/>
      <c r="E54" s="49"/>
      <c r="F54" s="49"/>
      <c r="G54" s="49"/>
      <c r="H54" s="51"/>
    </row>
    <row r="55" spans="1:8" x14ac:dyDescent="0.25">
      <c r="A55" s="30" t="s">
        <v>96</v>
      </c>
      <c r="B55" s="4"/>
      <c r="C55" s="4"/>
      <c r="D55" s="4"/>
      <c r="E55" s="4"/>
      <c r="F55" s="4"/>
      <c r="G55" s="4"/>
      <c r="H55" s="38"/>
    </row>
    <row r="56" spans="1:8" x14ac:dyDescent="0.25">
      <c r="A56" s="57" t="s">
        <v>108</v>
      </c>
      <c r="B56" s="4"/>
      <c r="C56" s="4"/>
      <c r="D56" s="4"/>
      <c r="E56" s="4"/>
      <c r="F56" s="4"/>
      <c r="G56" s="4"/>
      <c r="H56" s="38"/>
    </row>
    <row r="57" spans="1:8" x14ac:dyDescent="0.25">
      <c r="A57" s="30" t="s">
        <v>98</v>
      </c>
      <c r="B57" s="4"/>
      <c r="C57" s="4"/>
      <c r="D57" s="4"/>
      <c r="E57" s="4"/>
      <c r="F57" s="4"/>
      <c r="G57" s="4"/>
      <c r="H57" s="38"/>
    </row>
    <row r="58" spans="1:8" ht="16.5" thickBot="1" x14ac:dyDescent="0.3">
      <c r="A58" s="33" t="s">
        <v>109</v>
      </c>
      <c r="B58" s="39"/>
      <c r="C58" s="39"/>
      <c r="D58" s="39"/>
      <c r="E58" s="39"/>
      <c r="F58" s="39"/>
      <c r="G58" s="39"/>
      <c r="H58" s="40"/>
    </row>
    <row r="59" spans="1:8" ht="16.5" thickBot="1" x14ac:dyDescent="0.3"/>
    <row r="60" spans="1:8" x14ac:dyDescent="0.25">
      <c r="A60" s="256" t="s">
        <v>110</v>
      </c>
      <c r="B60" s="257"/>
      <c r="C60" s="257"/>
      <c r="D60" s="257"/>
      <c r="E60" s="257"/>
      <c r="F60" s="257"/>
      <c r="G60" s="257"/>
      <c r="H60" s="258"/>
    </row>
    <row r="61" spans="1:8" x14ac:dyDescent="0.25">
      <c r="A61" s="259"/>
      <c r="B61" s="251"/>
      <c r="C61" s="251"/>
      <c r="D61" s="251"/>
      <c r="E61" s="251"/>
      <c r="F61" s="251"/>
      <c r="G61" s="251"/>
      <c r="H61" s="260"/>
    </row>
    <row r="62" spans="1:8" x14ac:dyDescent="0.25">
      <c r="A62" s="259"/>
      <c r="B62" s="251"/>
      <c r="C62" s="251"/>
      <c r="D62" s="251"/>
      <c r="E62" s="251"/>
      <c r="F62" s="251"/>
      <c r="G62" s="251"/>
      <c r="H62" s="260"/>
    </row>
    <row r="63" spans="1:8" x14ac:dyDescent="0.25">
      <c r="A63" s="259"/>
      <c r="B63" s="251"/>
      <c r="C63" s="251"/>
      <c r="D63" s="251"/>
      <c r="E63" s="251"/>
      <c r="F63" s="251"/>
      <c r="G63" s="251"/>
      <c r="H63" s="260"/>
    </row>
    <row r="64" spans="1:8" x14ac:dyDescent="0.25">
      <c r="A64" s="30" t="s">
        <v>96</v>
      </c>
      <c r="B64" s="4"/>
      <c r="C64" s="4"/>
      <c r="D64" s="4"/>
      <c r="E64" s="4"/>
      <c r="F64" s="4"/>
      <c r="G64" s="4"/>
      <c r="H64" s="38"/>
    </row>
    <row r="65" spans="1:8" x14ac:dyDescent="0.25">
      <c r="A65" s="55" t="s">
        <v>111</v>
      </c>
      <c r="B65" s="4"/>
      <c r="C65" s="4"/>
      <c r="D65" s="4"/>
      <c r="E65" s="4"/>
      <c r="F65" s="4"/>
      <c r="G65" s="4"/>
      <c r="H65" s="38"/>
    </row>
    <row r="66" spans="1:8" x14ac:dyDescent="0.25">
      <c r="A66" s="30" t="s">
        <v>98</v>
      </c>
      <c r="B66" s="4"/>
      <c r="C66" s="4"/>
      <c r="D66" s="4"/>
      <c r="E66" s="4"/>
      <c r="F66" s="4"/>
      <c r="G66" s="4"/>
      <c r="H66" s="38"/>
    </row>
    <row r="67" spans="1:8" ht="16.5" thickBot="1" x14ac:dyDescent="0.3">
      <c r="A67" s="33" t="s">
        <v>112</v>
      </c>
      <c r="B67" s="39"/>
      <c r="C67" s="39"/>
      <c r="D67" s="39"/>
      <c r="E67" s="39"/>
      <c r="F67" s="39"/>
      <c r="G67" s="39"/>
      <c r="H67" s="40"/>
    </row>
    <row r="68" spans="1:8" ht="16.5" thickBot="1" x14ac:dyDescent="0.3"/>
    <row r="69" spans="1:8" x14ac:dyDescent="0.25">
      <c r="A69" s="247" t="s">
        <v>113</v>
      </c>
      <c r="B69" s="248"/>
      <c r="C69" s="248"/>
      <c r="D69" s="248"/>
      <c r="E69" s="248"/>
      <c r="F69" s="248"/>
      <c r="G69" s="248"/>
      <c r="H69" s="249"/>
    </row>
    <row r="70" spans="1:8" x14ac:dyDescent="0.25">
      <c r="A70" s="250"/>
      <c r="B70" s="251"/>
      <c r="C70" s="251"/>
      <c r="D70" s="251"/>
      <c r="E70" s="251"/>
      <c r="F70" s="251"/>
      <c r="G70" s="251"/>
      <c r="H70" s="252"/>
    </row>
    <row r="71" spans="1:8" x14ac:dyDescent="0.25">
      <c r="A71" s="250"/>
      <c r="B71" s="251"/>
      <c r="C71" s="251"/>
      <c r="D71" s="251"/>
      <c r="E71" s="251"/>
      <c r="F71" s="251"/>
      <c r="G71" s="251"/>
      <c r="H71" s="252"/>
    </row>
    <row r="72" spans="1:8" x14ac:dyDescent="0.25">
      <c r="A72" s="41"/>
      <c r="B72" s="42"/>
      <c r="C72" s="42"/>
      <c r="D72" s="42"/>
      <c r="E72" s="42"/>
      <c r="F72" s="42"/>
      <c r="G72" s="42"/>
      <c r="H72" s="43"/>
    </row>
    <row r="73" spans="1:8" x14ac:dyDescent="0.25">
      <c r="A73" s="44" t="s">
        <v>96</v>
      </c>
      <c r="B73" s="42"/>
      <c r="C73" s="42"/>
      <c r="D73" s="42"/>
      <c r="E73" s="42"/>
      <c r="F73" s="42"/>
      <c r="G73" s="42"/>
      <c r="H73" s="43"/>
    </row>
    <row r="74" spans="1:8" x14ac:dyDescent="0.25">
      <c r="A74" s="58" t="s">
        <v>114</v>
      </c>
      <c r="B74" s="42"/>
      <c r="C74" s="42"/>
      <c r="D74" s="42"/>
      <c r="E74" s="42"/>
      <c r="F74" s="42"/>
      <c r="G74" s="42"/>
      <c r="H74" s="43"/>
    </row>
    <row r="75" spans="1:8" x14ac:dyDescent="0.25">
      <c r="A75" s="44" t="s">
        <v>98</v>
      </c>
      <c r="B75" s="42"/>
      <c r="C75" s="42"/>
      <c r="D75" s="42"/>
      <c r="E75" s="42"/>
      <c r="F75" s="42"/>
      <c r="G75" s="42"/>
      <c r="H75" s="43"/>
    </row>
    <row r="76" spans="1:8" ht="16.5" thickBot="1" x14ac:dyDescent="0.3">
      <c r="A76" s="45" t="s">
        <v>115</v>
      </c>
      <c r="B76" s="46"/>
      <c r="C76" s="46"/>
      <c r="D76" s="46"/>
      <c r="E76" s="46"/>
      <c r="F76" s="46"/>
      <c r="G76" s="46"/>
      <c r="H76" s="47"/>
    </row>
    <row r="77" spans="1:8" ht="16.5" thickBot="1" x14ac:dyDescent="0.3"/>
    <row r="78" spans="1:8" x14ac:dyDescent="0.25">
      <c r="A78" s="247" t="s">
        <v>116</v>
      </c>
      <c r="B78" s="248"/>
      <c r="C78" s="248"/>
      <c r="D78" s="248"/>
      <c r="E78" s="248"/>
      <c r="F78" s="248"/>
      <c r="G78" s="248"/>
      <c r="H78" s="249"/>
    </row>
    <row r="79" spans="1:8" x14ac:dyDescent="0.25">
      <c r="A79" s="250"/>
      <c r="B79" s="251"/>
      <c r="C79" s="251"/>
      <c r="D79" s="251"/>
      <c r="E79" s="251"/>
      <c r="F79" s="251"/>
      <c r="G79" s="251"/>
      <c r="H79" s="252"/>
    </row>
    <row r="80" spans="1:8" x14ac:dyDescent="0.25">
      <c r="A80" s="250"/>
      <c r="B80" s="251"/>
      <c r="C80" s="251"/>
      <c r="D80" s="251"/>
      <c r="E80" s="251"/>
      <c r="F80" s="251"/>
      <c r="G80" s="251"/>
      <c r="H80" s="252"/>
    </row>
    <row r="81" spans="1:8" x14ac:dyDescent="0.25">
      <c r="A81" s="250"/>
      <c r="B81" s="251"/>
      <c r="C81" s="251"/>
      <c r="D81" s="251"/>
      <c r="E81" s="251"/>
      <c r="F81" s="251"/>
      <c r="G81" s="251"/>
      <c r="H81" s="252"/>
    </row>
    <row r="82" spans="1:8" x14ac:dyDescent="0.25">
      <c r="A82" s="250"/>
      <c r="B82" s="251"/>
      <c r="C82" s="251"/>
      <c r="D82" s="251"/>
      <c r="E82" s="251"/>
      <c r="F82" s="251"/>
      <c r="G82" s="251"/>
      <c r="H82" s="252"/>
    </row>
    <row r="83" spans="1:8" x14ac:dyDescent="0.25">
      <c r="A83" s="250"/>
      <c r="B83" s="251"/>
      <c r="C83" s="251"/>
      <c r="D83" s="251"/>
      <c r="E83" s="251"/>
      <c r="F83" s="251"/>
      <c r="G83" s="251"/>
      <c r="H83" s="252"/>
    </row>
    <row r="84" spans="1:8" x14ac:dyDescent="0.25">
      <c r="A84" s="53"/>
      <c r="B84" s="49"/>
      <c r="C84" s="49"/>
      <c r="D84" s="49"/>
      <c r="E84" s="49"/>
      <c r="F84" s="49"/>
      <c r="G84" s="49"/>
      <c r="H84" s="54"/>
    </row>
    <row r="85" spans="1:8" x14ac:dyDescent="0.25">
      <c r="A85" s="44" t="s">
        <v>96</v>
      </c>
      <c r="B85" s="42"/>
      <c r="C85" s="42"/>
      <c r="D85" s="42"/>
      <c r="E85" s="42"/>
      <c r="F85" s="42"/>
      <c r="G85" s="42"/>
      <c r="H85" s="43"/>
    </row>
    <row r="86" spans="1:8" x14ac:dyDescent="0.25">
      <c r="A86" s="59" t="s">
        <v>117</v>
      </c>
      <c r="B86" s="42"/>
      <c r="C86" s="42"/>
      <c r="D86" s="42"/>
      <c r="E86" s="42"/>
      <c r="F86" s="42"/>
      <c r="G86" s="42"/>
      <c r="H86" s="43"/>
    </row>
    <row r="87" spans="1:8" x14ac:dyDescent="0.25">
      <c r="A87" s="44" t="s">
        <v>98</v>
      </c>
      <c r="B87" s="42"/>
      <c r="C87" s="42"/>
      <c r="D87" s="42"/>
      <c r="E87" s="42"/>
      <c r="F87" s="42"/>
      <c r="G87" s="42"/>
      <c r="H87" s="43"/>
    </row>
    <row r="88" spans="1:8" ht="16.5" thickBot="1" x14ac:dyDescent="0.3">
      <c r="A88" s="45" t="s">
        <v>118</v>
      </c>
      <c r="B88" s="46"/>
      <c r="C88" s="46"/>
      <c r="D88" s="46"/>
      <c r="E88" s="46"/>
      <c r="F88" s="46"/>
      <c r="G88" s="46"/>
      <c r="H88" s="47"/>
    </row>
    <row r="89" spans="1:8" ht="16.5" thickBot="1" x14ac:dyDescent="0.3"/>
    <row r="90" spans="1:8" x14ac:dyDescent="0.25">
      <c r="A90" s="247" t="s">
        <v>130</v>
      </c>
      <c r="B90" s="248"/>
      <c r="C90" s="248"/>
      <c r="D90" s="248"/>
      <c r="E90" s="248"/>
      <c r="F90" s="248"/>
      <c r="G90" s="248"/>
      <c r="H90" s="249"/>
    </row>
    <row r="91" spans="1:8" x14ac:dyDescent="0.25">
      <c r="A91" s="250"/>
      <c r="B91" s="251"/>
      <c r="C91" s="251"/>
      <c r="D91" s="251"/>
      <c r="E91" s="251"/>
      <c r="F91" s="251"/>
      <c r="G91" s="251"/>
      <c r="H91" s="252"/>
    </row>
    <row r="92" spans="1:8" x14ac:dyDescent="0.25">
      <c r="A92" s="53"/>
      <c r="B92" s="49"/>
      <c r="C92" s="49"/>
      <c r="D92" s="49"/>
      <c r="E92" s="49"/>
      <c r="F92" s="49"/>
      <c r="G92" s="49"/>
      <c r="H92" s="54"/>
    </row>
    <row r="93" spans="1:8" x14ac:dyDescent="0.25">
      <c r="A93" s="44" t="s">
        <v>96</v>
      </c>
      <c r="B93" s="42"/>
      <c r="C93" s="42"/>
      <c r="D93" s="42"/>
      <c r="E93" s="42"/>
      <c r="F93" s="42"/>
      <c r="G93" s="42"/>
      <c r="H93" s="43"/>
    </row>
    <row r="94" spans="1:8" x14ac:dyDescent="0.25">
      <c r="A94" s="59" t="s">
        <v>119</v>
      </c>
      <c r="B94" s="42"/>
      <c r="C94" s="42"/>
      <c r="D94" s="42"/>
      <c r="E94" s="42"/>
      <c r="F94" s="42"/>
      <c r="G94" s="42"/>
      <c r="H94" s="43"/>
    </row>
    <row r="95" spans="1:8" x14ac:dyDescent="0.25">
      <c r="A95" s="44" t="s">
        <v>98</v>
      </c>
      <c r="B95" s="42"/>
      <c r="C95" s="42"/>
      <c r="D95" s="42"/>
      <c r="E95" s="42"/>
      <c r="F95" s="42"/>
      <c r="G95" s="42"/>
      <c r="H95" s="43"/>
    </row>
    <row r="96" spans="1:8" ht="16.5" thickBot="1" x14ac:dyDescent="0.3">
      <c r="A96" s="45" t="s">
        <v>120</v>
      </c>
      <c r="B96" s="46"/>
      <c r="C96" s="46"/>
      <c r="D96" s="46"/>
      <c r="E96" s="46"/>
      <c r="F96" s="46"/>
      <c r="G96" s="46"/>
      <c r="H96" s="47"/>
    </row>
  </sheetData>
  <mergeCells count="10">
    <mergeCell ref="A78:H83"/>
    <mergeCell ref="A90:H91"/>
    <mergeCell ref="A69:H71"/>
    <mergeCell ref="A1:H1"/>
    <mergeCell ref="A2:H6"/>
    <mergeCell ref="A12:H17"/>
    <mergeCell ref="A23:H33"/>
    <mergeCell ref="A39:H41"/>
    <mergeCell ref="A60:H63"/>
    <mergeCell ref="A48:H53"/>
  </mergeCells>
  <hyperlinks>
    <hyperlink ref="A8:F8" r:id="rId1" location="p-200.1(Supplies)" display="https:/​/​www.ecfr.gov/​current/​title-2/​part-200/​section-200.1#p-200.1(Supplies)" xr:uid="{061AAE32-CD64-428E-87F4-EC22A46B1FFA}"/>
    <hyperlink ref="A35" r:id="rId2" location="p-200.1(Capital%20assets)" xr:uid="{E4D8BFA7-EE40-475B-829C-ABE6C47CD63C}"/>
    <hyperlink ref="A44" r:id="rId3" location="p-200.1(Capital%20expenditures)" xr:uid="{63B7371B-1DE6-4981-9B95-098BAD5BAA83}"/>
    <hyperlink ref="A19" r:id="rId4" location="p-200.1(Equipment)" xr:uid="{2A95FF7B-1A72-4D5F-8C3C-64028895B8F2}"/>
    <hyperlink ref="A74" r:id="rId5" location="p-200.1(Information%20technology%20systems)" xr:uid="{7E2D4A47-CD60-4084-8FB2-662CE91BDAFA}"/>
    <hyperlink ref="A8" r:id="rId6" location="p-200.1(Supplies)" xr:uid="{D19882E4-1EBB-412F-8D15-FF6D249C1471}"/>
    <hyperlink ref="A56" r:id="rId7" location="p-200.1(Participant)" xr:uid="{9DCF2F79-4EA7-4BE2-837E-C831CFDBC282}"/>
    <hyperlink ref="A65" r:id="rId8" location="p-200.1(Participant%20support%20costs)" xr:uid="{1E7636A5-910D-4470-9C01-2FDA69D09DC1}"/>
    <hyperlink ref="A86" r:id="rId9" location="p-200.1(Indirect%20cost)" xr:uid="{DDDEE009-8EF3-4037-8179-50373CB0A2A7}"/>
    <hyperlink ref="A94" r:id="rId10" location="p-200.1(Indirect%20cost%20rate%20proposal)" xr:uid="{F82A5221-AFAD-4F57-A082-2AF249693E77}"/>
  </hyperlinks>
  <pageMargins left="0.7" right="0.7" top="0.75" bottom="0.75" header="0.3" footer="0.3"/>
  <pageSetup scale="89" fitToHeight="0" orientation="portrait" horizontalDpi="1200" verticalDpi="1200" r:id="rId11"/>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CA4A-371C-49FD-B520-145272808CAE}">
  <dimension ref="A1:A5"/>
  <sheetViews>
    <sheetView workbookViewId="0">
      <selection activeCell="A4" sqref="A4"/>
    </sheetView>
  </sheetViews>
  <sheetFormatPr defaultRowHeight="12.75" x14ac:dyDescent="0.2"/>
  <cols>
    <col min="1" max="1" width="39.42578125" bestFit="1" customWidth="1"/>
  </cols>
  <sheetData>
    <row r="1" spans="1:1" x14ac:dyDescent="0.2">
      <c r="A1" s="52" t="s">
        <v>121</v>
      </c>
    </row>
    <row r="3" spans="1:1" x14ac:dyDescent="0.2">
      <c r="A3" s="2" t="s">
        <v>122</v>
      </c>
    </row>
    <row r="4" spans="1:1" x14ac:dyDescent="0.2">
      <c r="A4" t="s">
        <v>123</v>
      </c>
    </row>
    <row r="5" spans="1:1" x14ac:dyDescent="0.2">
      <c r="A5" s="2" t="s">
        <v>70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d1d4cee-3886-47b4-a411-b199fbe973c8" xsi:nil="true"/>
    <lcf76f155ced4ddcb4097134ff3c332f xmlns="81389c2a-36ba-4107-ba4c-d44ddc09a88d">
      <Terms xmlns="http://schemas.microsoft.com/office/infopath/2007/PartnerControls"/>
    </lcf76f155ced4ddcb4097134ff3c332f>
    <FileNumber xmlns="81389c2a-36ba-4107-ba4c-d44ddc09a8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E4230AE292484A8799FB52DB478F1D" ma:contentTypeVersion="14" ma:contentTypeDescription="Create a new document." ma:contentTypeScope="" ma:versionID="748ce54c634190289c1bef0a56fdd737">
  <xsd:schema xmlns:xsd="http://www.w3.org/2001/XMLSchema" xmlns:xs="http://www.w3.org/2001/XMLSchema" xmlns:p="http://schemas.microsoft.com/office/2006/metadata/properties" xmlns:ns2="81389c2a-36ba-4107-ba4c-d44ddc09a88d" xmlns:ns3="ad1d4cee-3886-47b4-a411-b199fbe973c8" targetNamespace="http://schemas.microsoft.com/office/2006/metadata/properties" ma:root="true" ma:fieldsID="3ac2e3a92b99e0c8d614c2525ccdc8ef" ns2:_="" ns3:_="">
    <xsd:import namespace="81389c2a-36ba-4107-ba4c-d44ddc09a88d"/>
    <xsd:import namespace="ad1d4cee-3886-47b4-a411-b199fbe973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FileNumbe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89c2a-36ba-4107-ba4c-d44ddc09a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f4dfdb4-804b-4b69-945d-ec9b9b5adb2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FileNumber" ma:index="20" nillable="true" ma:displayName="File Number" ma:format="Dropdown" ma:internalName="FileNumber" ma:percentage="FALSE">
      <xsd:simpleType>
        <xsd:restriction base="dms:Number"/>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1d4cee-3886-47b4-a411-b199fbe973c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e2eec3d-1956-40d4-b7cc-3441f74647fd}" ma:internalName="TaxCatchAll" ma:showField="CatchAllData" ma:web="ad1d4cee-3886-47b4-a411-b199fbe973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A04607-EF3E-4022-8F26-DA95889201B5}">
  <ds:schemaRefs>
    <ds:schemaRef ds:uri="http://purl.org/dc/dcmitype/"/>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81389c2a-36ba-4107-ba4c-d44ddc09a88d"/>
    <ds:schemaRef ds:uri="http://purl.org/dc/terms/"/>
    <ds:schemaRef ds:uri="ad1d4cee-3886-47b4-a411-b199fbe973c8"/>
    <ds:schemaRef ds:uri="http://schemas.microsoft.com/office/2006/metadata/properties"/>
  </ds:schemaRefs>
</ds:datastoreItem>
</file>

<file path=customXml/itemProps2.xml><?xml version="1.0" encoding="utf-8"?>
<ds:datastoreItem xmlns:ds="http://schemas.openxmlformats.org/officeDocument/2006/customXml" ds:itemID="{8F5680F9-8D70-43B3-A2C1-3ACC5F84B898}">
  <ds:schemaRefs>
    <ds:schemaRef ds:uri="http://schemas.microsoft.com/sharepoint/v3/contenttype/forms"/>
  </ds:schemaRefs>
</ds:datastoreItem>
</file>

<file path=customXml/itemProps3.xml><?xml version="1.0" encoding="utf-8"?>
<ds:datastoreItem xmlns:ds="http://schemas.openxmlformats.org/officeDocument/2006/customXml" ds:itemID="{E58ACAD9-D5C7-4C11-8864-0A53892A2E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89c2a-36ba-4107-ba4c-d44ddc09a88d"/>
    <ds:schemaRef ds:uri="ad1d4cee-3886-47b4-a411-b199fbe97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1 Instructions</vt:lpstr>
      <vt:lpstr>2 Detailed Budget</vt:lpstr>
      <vt:lpstr>3 Summary Budget</vt:lpstr>
      <vt:lpstr>4 Subawardee Detail</vt:lpstr>
      <vt:lpstr>5 Milestone Payment Schedule</vt:lpstr>
      <vt:lpstr>6 OPTIONAL Add'l Information</vt:lpstr>
      <vt:lpstr>7 Guide-Subaward. v. Contractor</vt:lpstr>
      <vt:lpstr>8 Federal Definitions</vt:lpstr>
      <vt:lpstr>Indirect Cost DropDown</vt:lpstr>
      <vt:lpstr>'2 Detailed Budget'!Print_Titles</vt:lpstr>
      <vt:lpstr>'8 Federal Definitions'!Print_Titles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Wilson</dc:creator>
  <cp:keywords/>
  <dc:description/>
  <cp:lastModifiedBy>Samantha McGee</cp:lastModifiedBy>
  <cp:revision/>
  <cp:lastPrinted>2025-05-30T15:26:51Z</cp:lastPrinted>
  <dcterms:created xsi:type="dcterms:W3CDTF">2024-08-23T15:37:26Z</dcterms:created>
  <dcterms:modified xsi:type="dcterms:W3CDTF">2025-06-09T15:14:28Z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0x0101000DE4230AE292484A8799FB52DB478F1D</vt:lpwstr>
  </property>
  <property fmtid="{D5CDD505-2E9C-101B-9397-08002B2CF9AE}" pid="3" name="MediaServiceImageTags">
    <vt:lpwstr/>
  </property>
  <property fmtid="{D5CDD505-2E9C-101B-9397-08002B2CF9AE}" pid="4" name="MSIP_Label_c0bc5ab4-7047-44c3-abf0-39339a2adedf_Enabled">
    <vt:lpwstr>true</vt:lpwstr>
  </property>
  <property fmtid="{D5CDD505-2E9C-101B-9397-08002B2CF9AE}" pid="5" name="MSIP_Label_c0bc5ab4-7047-44c3-abf0-39339a2adedf_SetDate">
    <vt:lpwstr>2025-04-15T14:04:38Z</vt:lpwstr>
  </property>
  <property fmtid="{D5CDD505-2E9C-101B-9397-08002B2CF9AE}" pid="6" name="MSIP_Label_c0bc5ab4-7047-44c3-abf0-39339a2adedf_Method">
    <vt:lpwstr>Standard</vt:lpwstr>
  </property>
  <property fmtid="{D5CDD505-2E9C-101B-9397-08002B2CF9AE}" pid="7" name="MSIP_Label_c0bc5ab4-7047-44c3-abf0-39339a2adedf_Name">
    <vt:lpwstr>Medium Sensitivity</vt:lpwstr>
  </property>
  <property fmtid="{D5CDD505-2E9C-101B-9397-08002B2CF9AE}" pid="8" name="MSIP_Label_c0bc5ab4-7047-44c3-abf0-39339a2adedf_SiteId">
    <vt:lpwstr>dabca8ef-5a5f-4128-8834-ddd4693375ef</vt:lpwstr>
  </property>
  <property fmtid="{D5CDD505-2E9C-101B-9397-08002B2CF9AE}" pid="9" name="MSIP_Label_c0bc5ab4-7047-44c3-abf0-39339a2adedf_ActionId">
    <vt:lpwstr>1bc1dfbe-13c8-4169-8438-ff8065d887ee</vt:lpwstr>
  </property>
  <property fmtid="{D5CDD505-2E9C-101B-9397-08002B2CF9AE}" pid="10" name="MSIP_Label_c0bc5ab4-7047-44c3-abf0-39339a2adedf_ContentBits">
    <vt:lpwstr>0</vt:lpwstr>
  </property>
  <property fmtid="{D5CDD505-2E9C-101B-9397-08002B2CF9AE}" pid="11" name="MSIP_Label_c0bc5ab4-7047-44c3-abf0-39339a2adedf_Tag">
    <vt:lpwstr>10, 3, 0, 1</vt:lpwstr>
  </property>
</Properties>
</file>